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ite.maerskgroup.com/teams/BUNKERSURCHARGE/Shared Documents/General/TARIFF/February 2024/Comparison Sheet/"/>
    </mc:Choice>
  </mc:AlternateContent>
  <xr:revisionPtr revIDLastSave="478" documentId="11_6A1345A4DDEE3B06B8E11C32D085326CD18415EB" xr6:coauthVersionLast="47" xr6:coauthVersionMax="47" xr10:uidLastSave="{FA748ED5-CB38-4A33-9E8A-594884B958EE}"/>
  <bookViews>
    <workbookView xWindow="-108" yWindow="-108" windowWidth="23256" windowHeight="12576" xr2:uid="{00000000-000D-0000-FFFF-FFFF00000000}"/>
  </bookViews>
  <sheets>
    <sheet name="Table" sheetId="1" r:id="rId1"/>
    <sheet name="20DRY" sheetId="5" r:id="rId2"/>
    <sheet name="40DRY" sheetId="3" r:id="rId3"/>
    <sheet name="45DRY" sheetId="8" r:id="rId4"/>
    <sheet name="20REEF" sheetId="2" r:id="rId5"/>
    <sheet name="40REEF" sheetId="6" r:id="rId6"/>
  </sheets>
  <definedNames>
    <definedName name="_xlnm._FilterDatabase" localSheetId="4" hidden="1">'20REEF'!$A$1:$L$1</definedName>
    <definedName name="_xlnm._FilterDatabase" localSheetId="0" hidden="1">Table!$A$2:$X$2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6" i="1" l="1"/>
  <c r="B510" i="1"/>
  <c r="B374" i="1"/>
  <c r="B238" i="1"/>
  <c r="B102" i="1"/>
  <c r="B645" i="1"/>
  <c r="B509" i="1"/>
  <c r="B373" i="1"/>
  <c r="B237" i="1"/>
  <c r="B101" i="1"/>
  <c r="B644" i="1"/>
  <c r="B508" i="1"/>
  <c r="B372" i="1"/>
  <c r="B236" i="1"/>
  <c r="B100" i="1"/>
  <c r="B640" i="1"/>
  <c r="B504" i="1"/>
  <c r="B368" i="1"/>
  <c r="B232" i="1"/>
  <c r="B96" i="1"/>
  <c r="B639" i="1"/>
  <c r="B503" i="1"/>
  <c r="B367" i="1"/>
  <c r="B231" i="1"/>
  <c r="B95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B687" i="1"/>
  <c r="B686" i="1"/>
  <c r="B685" i="1"/>
  <c r="B684" i="1"/>
  <c r="B683" i="1"/>
  <c r="B682" i="1"/>
  <c r="B681" i="1"/>
  <c r="B546" i="1"/>
  <c r="B545" i="1"/>
  <c r="B410" i="1"/>
  <c r="B409" i="1"/>
  <c r="B274" i="1"/>
  <c r="B273" i="1"/>
  <c r="B138" i="1"/>
  <c r="B137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3" i="1"/>
  <c r="B642" i="1"/>
  <c r="B641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07" i="1"/>
  <c r="B506" i="1"/>
  <c r="B505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1" i="1"/>
  <c r="B370" i="1"/>
  <c r="B369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5" i="1"/>
  <c r="B234" i="1"/>
  <c r="B233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99" i="1"/>
  <c r="B98" i="1"/>
  <c r="B97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V687" i="1" l="1"/>
  <c r="T681" i="1"/>
  <c r="V681" i="1"/>
  <c r="V683" i="1"/>
  <c r="W685" i="1"/>
  <c r="T684" i="1"/>
  <c r="W546" i="1"/>
  <c r="W683" i="1"/>
  <c r="W687" i="1"/>
  <c r="W681" i="1"/>
  <c r="U546" i="1"/>
  <c r="V546" i="1"/>
  <c r="T686" i="1"/>
  <c r="U686" i="1"/>
  <c r="V686" i="1"/>
  <c r="W686" i="1"/>
  <c r="V410" i="1"/>
  <c r="T546" i="1"/>
  <c r="U410" i="1"/>
  <c r="T410" i="1"/>
  <c r="W410" i="1"/>
  <c r="T682" i="1"/>
  <c r="U683" i="1"/>
  <c r="U681" i="1"/>
  <c r="W545" i="1"/>
  <c r="U685" i="1"/>
  <c r="U137" i="1"/>
  <c r="V545" i="1"/>
  <c r="W137" i="1"/>
  <c r="V684" i="1"/>
  <c r="U687" i="1"/>
  <c r="V137" i="1"/>
  <c r="V682" i="1"/>
  <c r="U684" i="1"/>
  <c r="V274" i="1"/>
  <c r="U138" i="1"/>
  <c r="U682" i="1"/>
  <c r="V138" i="1"/>
  <c r="T273" i="1"/>
  <c r="T274" i="1"/>
  <c r="W684" i="1"/>
  <c r="W138" i="1"/>
  <c r="U273" i="1"/>
  <c r="U274" i="1"/>
  <c r="T137" i="1"/>
  <c r="W273" i="1"/>
  <c r="W682" i="1"/>
  <c r="V409" i="1"/>
  <c r="U545" i="1"/>
  <c r="W409" i="1"/>
  <c r="W274" i="1"/>
  <c r="T409" i="1"/>
  <c r="V273" i="1"/>
  <c r="U409" i="1"/>
  <c r="T138" i="1"/>
  <c r="S137" i="1"/>
  <c r="S409" i="1"/>
  <c r="S138" i="1"/>
  <c r="S410" i="1"/>
  <c r="S686" i="1"/>
  <c r="S687" i="1"/>
  <c r="S545" i="1"/>
  <c r="S546" i="1"/>
  <c r="S681" i="1"/>
  <c r="S273" i="1"/>
  <c r="S682" i="1"/>
  <c r="S274" i="1"/>
  <c r="S683" i="1"/>
  <c r="S684" i="1"/>
  <c r="S685" i="1"/>
  <c r="S704" i="1"/>
  <c r="V705" i="1"/>
  <c r="S701" i="1"/>
  <c r="S637" i="1"/>
  <c r="V647" i="1"/>
  <c r="W534" i="1"/>
  <c r="S511" i="1"/>
  <c r="U656" i="1"/>
  <c r="W671" i="1"/>
  <c r="T501" i="1"/>
  <c r="S521" i="1"/>
  <c r="U535" i="1"/>
  <c r="V418" i="1"/>
  <c r="W453" i="1"/>
  <c r="S654" i="1"/>
  <c r="W705" i="1"/>
  <c r="U704" i="1"/>
  <c r="V704" i="1"/>
  <c r="T704" i="1"/>
  <c r="U705" i="1"/>
  <c r="T637" i="1"/>
  <c r="V637" i="1"/>
  <c r="U554" i="1"/>
  <c r="S375" i="1"/>
  <c r="S676" i="1"/>
  <c r="T676" i="1"/>
  <c r="W676" i="1"/>
  <c r="V676" i="1"/>
  <c r="U676" i="1"/>
  <c r="T706" i="1"/>
  <c r="W707" i="1"/>
  <c r="U706" i="1"/>
  <c r="V654" i="1"/>
  <c r="W560" i="1"/>
  <c r="T263" i="1"/>
  <c r="V535" i="1"/>
  <c r="T535" i="1"/>
  <c r="T560" i="1"/>
  <c r="T705" i="1"/>
  <c r="U453" i="1"/>
  <c r="V560" i="1"/>
  <c r="S674" i="1"/>
  <c r="S453" i="1"/>
  <c r="T453" i="1"/>
  <c r="T654" i="1"/>
  <c r="S535" i="1"/>
  <c r="S560" i="1"/>
  <c r="S501" i="1"/>
  <c r="S706" i="1" l="1"/>
  <c r="V453" i="1"/>
  <c r="U707" i="1"/>
  <c r="T545" i="1"/>
  <c r="T685" i="1"/>
  <c r="W706" i="1"/>
  <c r="T683" i="1"/>
  <c r="T707" i="1"/>
  <c r="V685" i="1"/>
  <c r="T687" i="1"/>
  <c r="T525" i="1"/>
  <c r="T526" i="1"/>
  <c r="V564" i="1"/>
  <c r="V563" i="1"/>
  <c r="V565" i="1"/>
  <c r="W526" i="1"/>
  <c r="W525" i="1"/>
  <c r="V601" i="1"/>
  <c r="V602" i="1"/>
  <c r="T488" i="1"/>
  <c r="T487" i="1"/>
  <c r="T489" i="1"/>
  <c r="U618" i="1"/>
  <c r="U617" i="1"/>
  <c r="S525" i="1"/>
  <c r="S526" i="1"/>
  <c r="S565" i="1"/>
  <c r="S563" i="1"/>
  <c r="S564" i="1"/>
  <c r="S465" i="1"/>
  <c r="S466" i="1"/>
  <c r="V288" i="1"/>
  <c r="U689" i="1"/>
  <c r="W424" i="1"/>
  <c r="S700" i="1"/>
  <c r="V700" i="1"/>
  <c r="T424" i="1"/>
  <c r="S705" i="1"/>
  <c r="S424" i="1"/>
  <c r="U424" i="1"/>
  <c r="T534" i="1"/>
  <c r="S692" i="1"/>
  <c r="S696" i="1"/>
  <c r="W700" i="1"/>
  <c r="T700" i="1"/>
  <c r="T418" i="1"/>
  <c r="T398" i="1"/>
  <c r="W262" i="1"/>
  <c r="S540" i="1"/>
  <c r="S534" i="1"/>
  <c r="W637" i="1"/>
  <c r="U560" i="1"/>
  <c r="U637" i="1"/>
  <c r="W704" i="1"/>
  <c r="V534" i="1"/>
  <c r="W418" i="1"/>
  <c r="U534" i="1"/>
  <c r="U700" i="1"/>
  <c r="S647" i="1"/>
  <c r="U103" i="1"/>
  <c r="T647" i="1"/>
  <c r="W647" i="1"/>
  <c r="U647" i="1"/>
  <c r="V554" i="1"/>
  <c r="W535" i="1"/>
  <c r="W654" i="1"/>
  <c r="W554" i="1"/>
  <c r="V501" i="1"/>
  <c r="T554" i="1"/>
  <c r="U654" i="1"/>
  <c r="V424" i="1"/>
  <c r="S554" i="1"/>
  <c r="S464" i="1"/>
  <c r="U10" i="1"/>
  <c r="U501" i="1"/>
  <c r="S399" i="1"/>
  <c r="W501" i="1"/>
  <c r="V511" i="1"/>
  <c r="U511" i="1"/>
  <c r="W511" i="1"/>
  <c r="S418" i="1"/>
  <c r="U418" i="1"/>
  <c r="T511" i="1"/>
  <c r="S657" i="1"/>
  <c r="V697" i="1"/>
  <c r="T671" i="1"/>
  <c r="U671" i="1"/>
  <c r="T520" i="1"/>
  <c r="V693" i="1"/>
  <c r="T375" i="1"/>
  <c r="S557" i="1"/>
  <c r="S671" i="1"/>
  <c r="T557" i="1"/>
  <c r="W557" i="1"/>
  <c r="V671" i="1"/>
  <c r="S656" i="1"/>
  <c r="W112" i="1"/>
  <c r="V375" i="1"/>
  <c r="U375" i="1"/>
  <c r="W375" i="1"/>
  <c r="T701" i="1"/>
  <c r="U701" i="1"/>
  <c r="W701" i="1"/>
  <c r="V701" i="1"/>
  <c r="V656" i="1"/>
  <c r="W656" i="1"/>
  <c r="V657" i="1"/>
  <c r="U657" i="1"/>
  <c r="W657" i="1"/>
  <c r="T152" i="1"/>
  <c r="S152" i="1"/>
  <c r="W152" i="1"/>
  <c r="V152" i="1"/>
  <c r="U152" i="1"/>
  <c r="V557" i="1"/>
  <c r="U557" i="1"/>
  <c r="S132" i="1"/>
  <c r="T132" i="1"/>
  <c r="W132" i="1"/>
  <c r="V132" i="1"/>
  <c r="U132" i="1"/>
  <c r="T540" i="1"/>
  <c r="W540" i="1"/>
  <c r="S263" i="1"/>
  <c r="W263" i="1"/>
  <c r="V263" i="1"/>
  <c r="U263" i="1"/>
  <c r="W521" i="1"/>
  <c r="V521" i="1"/>
  <c r="U521" i="1"/>
  <c r="V520" i="1"/>
  <c r="S16" i="1"/>
  <c r="W16" i="1"/>
  <c r="T16" i="1"/>
  <c r="V16" i="1"/>
  <c r="U16" i="1"/>
  <c r="S627" i="1"/>
  <c r="T627" i="1"/>
  <c r="W627" i="1"/>
  <c r="V627" i="1"/>
  <c r="U627" i="1"/>
  <c r="S689" i="1"/>
  <c r="T689" i="1"/>
  <c r="W689" i="1"/>
  <c r="W674" i="1"/>
  <c r="V674" i="1"/>
  <c r="U674" i="1"/>
  <c r="T674" i="1"/>
  <c r="S13" i="1"/>
  <c r="T13" i="1"/>
  <c r="U13" i="1"/>
  <c r="W13" i="1"/>
  <c r="V13" i="1"/>
  <c r="S113" i="1"/>
  <c r="V113" i="1"/>
  <c r="U113" i="1"/>
  <c r="W113" i="1"/>
  <c r="S83" i="1"/>
  <c r="T83" i="1"/>
  <c r="W83" i="1"/>
  <c r="V83" i="1"/>
  <c r="U83" i="1"/>
  <c r="S93" i="1"/>
  <c r="T93" i="1"/>
  <c r="W93" i="1"/>
  <c r="V93" i="1"/>
  <c r="U93" i="1"/>
  <c r="S688" i="1"/>
  <c r="T688" i="1"/>
  <c r="W688" i="1"/>
  <c r="V688" i="1"/>
  <c r="U688" i="1"/>
  <c r="S670" i="1"/>
  <c r="W670" i="1"/>
  <c r="T670" i="1"/>
  <c r="V670" i="1"/>
  <c r="U670" i="1"/>
  <c r="S538" i="1"/>
  <c r="T538" i="1"/>
  <c r="V538" i="1"/>
  <c r="W538" i="1"/>
  <c r="U538" i="1"/>
  <c r="S110" i="1"/>
  <c r="T110" i="1"/>
  <c r="V110" i="1"/>
  <c r="U110" i="1"/>
  <c r="W110" i="1"/>
  <c r="S317" i="1"/>
  <c r="T317" i="1"/>
  <c r="V317" i="1"/>
  <c r="W317" i="1"/>
  <c r="U317" i="1"/>
  <c r="T288" i="1"/>
  <c r="W288" i="1"/>
  <c r="S181" i="1"/>
  <c r="T181" i="1"/>
  <c r="W181" i="1"/>
  <c r="V181" i="1"/>
  <c r="U181" i="1"/>
  <c r="V690" i="1"/>
  <c r="S288" i="1" l="1"/>
  <c r="S707" i="1"/>
  <c r="V706" i="1"/>
  <c r="V707" i="1"/>
  <c r="U288" i="1"/>
  <c r="V695" i="1"/>
  <c r="V694" i="1"/>
  <c r="V703" i="1"/>
  <c r="V702" i="1"/>
  <c r="S702" i="1"/>
  <c r="S703" i="1"/>
  <c r="V698" i="1"/>
  <c r="V699" i="1"/>
  <c r="W702" i="1"/>
  <c r="W703" i="1"/>
  <c r="T703" i="1"/>
  <c r="T702" i="1"/>
  <c r="W695" i="1"/>
  <c r="W694" i="1"/>
  <c r="T694" i="1"/>
  <c r="T695" i="1"/>
  <c r="W691" i="1"/>
  <c r="W690" i="1"/>
  <c r="S695" i="1"/>
  <c r="S694" i="1"/>
  <c r="U690" i="1"/>
  <c r="U691" i="1"/>
  <c r="U702" i="1"/>
  <c r="U703" i="1"/>
  <c r="T691" i="1"/>
  <c r="T690" i="1"/>
  <c r="S691" i="1"/>
  <c r="S690" i="1"/>
  <c r="U695" i="1"/>
  <c r="U694" i="1"/>
  <c r="V691" i="1"/>
  <c r="W352" i="1"/>
  <c r="W351" i="1"/>
  <c r="W353" i="1"/>
  <c r="U346" i="1"/>
  <c r="U345" i="1"/>
  <c r="W216" i="1"/>
  <c r="W215" i="1"/>
  <c r="W217" i="1"/>
  <c r="T428" i="1"/>
  <c r="T427" i="1"/>
  <c r="T429" i="1"/>
  <c r="V462" i="1"/>
  <c r="V463" i="1"/>
  <c r="U20" i="1"/>
  <c r="U19" i="1"/>
  <c r="U21" i="1"/>
  <c r="U117" i="1"/>
  <c r="U118" i="1"/>
  <c r="V390" i="1"/>
  <c r="V389" i="1"/>
  <c r="V19" i="1"/>
  <c r="V20" i="1"/>
  <c r="V21" i="1"/>
  <c r="V118" i="1"/>
  <c r="V117" i="1"/>
  <c r="U254" i="1"/>
  <c r="U253" i="1"/>
  <c r="U390" i="1"/>
  <c r="U389" i="1"/>
  <c r="T118" i="1"/>
  <c r="T117" i="1"/>
  <c r="W254" i="1"/>
  <c r="W253" i="1"/>
  <c r="T390" i="1"/>
  <c r="T389" i="1"/>
  <c r="T20" i="1"/>
  <c r="T19" i="1"/>
  <c r="T21" i="1"/>
  <c r="W345" i="1"/>
  <c r="W346" i="1"/>
  <c r="U352" i="1"/>
  <c r="U351" i="1"/>
  <c r="U353" i="1"/>
  <c r="T216" i="1"/>
  <c r="T217" i="1"/>
  <c r="T215" i="1"/>
  <c r="T481" i="1"/>
  <c r="T482" i="1"/>
  <c r="V526" i="1"/>
  <c r="V525" i="1"/>
  <c r="U563" i="1"/>
  <c r="U564" i="1"/>
  <c r="U565" i="1"/>
  <c r="T254" i="1"/>
  <c r="T253" i="1"/>
  <c r="V346" i="1"/>
  <c r="V345" i="1"/>
  <c r="W661" i="1"/>
  <c r="W662" i="1"/>
  <c r="U482" i="1"/>
  <c r="U481" i="1"/>
  <c r="U602" i="1"/>
  <c r="U601" i="1"/>
  <c r="T617" i="1"/>
  <c r="T618" i="1"/>
  <c r="T601" i="1"/>
  <c r="T602" i="1"/>
  <c r="U525" i="1"/>
  <c r="U526" i="1"/>
  <c r="T346" i="1"/>
  <c r="T345" i="1"/>
  <c r="U661" i="1"/>
  <c r="U662" i="1"/>
  <c r="S352" i="1"/>
  <c r="V482" i="1"/>
  <c r="V481" i="1"/>
  <c r="T194" i="1"/>
  <c r="T193" i="1"/>
  <c r="W602" i="1"/>
  <c r="W601" i="1"/>
  <c r="T564" i="1"/>
  <c r="T563" i="1"/>
  <c r="T565" i="1"/>
  <c r="U462" i="1"/>
  <c r="U463" i="1"/>
  <c r="W488" i="1"/>
  <c r="W489" i="1"/>
  <c r="W487" i="1"/>
  <c r="T661" i="1"/>
  <c r="T662" i="1"/>
  <c r="W482" i="1"/>
  <c r="W481" i="1"/>
  <c r="U427" i="1"/>
  <c r="U428" i="1"/>
  <c r="U429" i="1"/>
  <c r="V488" i="1"/>
  <c r="V489" i="1"/>
  <c r="V487" i="1"/>
  <c r="W564" i="1"/>
  <c r="W563" i="1"/>
  <c r="W565" i="1"/>
  <c r="T463" i="1"/>
  <c r="T462" i="1"/>
  <c r="U487" i="1"/>
  <c r="U488" i="1"/>
  <c r="U489" i="1"/>
  <c r="V428" i="1"/>
  <c r="V427" i="1"/>
  <c r="V429" i="1"/>
  <c r="U466" i="1"/>
  <c r="U465" i="1"/>
  <c r="W618" i="1"/>
  <c r="W617" i="1"/>
  <c r="W462" i="1"/>
  <c r="W463" i="1"/>
  <c r="U216" i="1"/>
  <c r="U217" i="1"/>
  <c r="U215" i="1"/>
  <c r="W390" i="1"/>
  <c r="W389" i="1"/>
  <c r="W20" i="1"/>
  <c r="W19" i="1"/>
  <c r="W21" i="1"/>
  <c r="W118" i="1"/>
  <c r="W117" i="1"/>
  <c r="V254" i="1"/>
  <c r="V253" i="1"/>
  <c r="V661" i="1"/>
  <c r="V662" i="1"/>
  <c r="V216" i="1"/>
  <c r="V215" i="1"/>
  <c r="V217" i="1"/>
  <c r="W428" i="1"/>
  <c r="W427" i="1"/>
  <c r="W429" i="1"/>
  <c r="V466" i="1"/>
  <c r="V465" i="1"/>
  <c r="V617" i="1"/>
  <c r="V618" i="1"/>
  <c r="T465" i="1"/>
  <c r="T466" i="1"/>
  <c r="S215" i="1"/>
  <c r="S216" i="1"/>
  <c r="S217" i="1"/>
  <c r="S481" i="1"/>
  <c r="S482" i="1"/>
  <c r="S429" i="1"/>
  <c r="S427" i="1"/>
  <c r="S428" i="1"/>
  <c r="S618" i="1"/>
  <c r="S617" i="1"/>
  <c r="S462" i="1"/>
  <c r="S463" i="1"/>
  <c r="S487" i="1"/>
  <c r="S488" i="1"/>
  <c r="S489" i="1"/>
  <c r="S345" i="1"/>
  <c r="S346" i="1"/>
  <c r="S661" i="1"/>
  <c r="S662" i="1"/>
  <c r="W696" i="1"/>
  <c r="S20" i="1"/>
  <c r="S21" i="1"/>
  <c r="S19" i="1"/>
  <c r="S389" i="1"/>
  <c r="S390" i="1"/>
  <c r="S117" i="1"/>
  <c r="S118" i="1"/>
  <c r="S253" i="1"/>
  <c r="S254" i="1"/>
  <c r="S601" i="1"/>
  <c r="S602" i="1"/>
  <c r="W248" i="1"/>
  <c r="U248" i="1"/>
  <c r="V689" i="1"/>
  <c r="S248" i="1"/>
  <c r="U464" i="1"/>
  <c r="V464" i="1"/>
  <c r="U520" i="1"/>
  <c r="U692" i="1"/>
  <c r="V248" i="1"/>
  <c r="T10" i="1"/>
  <c r="W520" i="1"/>
  <c r="V692" i="1"/>
  <c r="S384" i="1"/>
  <c r="W692" i="1"/>
  <c r="T692" i="1"/>
  <c r="S520" i="1"/>
  <c r="T696" i="1"/>
  <c r="W355" i="1"/>
  <c r="T262" i="1"/>
  <c r="T697" i="1"/>
  <c r="U696" i="1"/>
  <c r="V696" i="1"/>
  <c r="T404" i="1"/>
  <c r="U540" i="1"/>
  <c r="V540" i="1"/>
  <c r="W398" i="1"/>
  <c r="U398" i="1"/>
  <c r="S398" i="1"/>
  <c r="V398" i="1"/>
  <c r="V262" i="1"/>
  <c r="S262" i="1"/>
  <c r="S229" i="1"/>
  <c r="U262" i="1"/>
  <c r="S10" i="1"/>
  <c r="T464" i="1"/>
  <c r="V10" i="1"/>
  <c r="U399" i="1"/>
  <c r="S693" i="1"/>
  <c r="W10" i="1"/>
  <c r="V399" i="1"/>
  <c r="W399" i="1"/>
  <c r="T355" i="1"/>
  <c r="V103" i="1"/>
  <c r="W103" i="1"/>
  <c r="U355" i="1"/>
  <c r="T103" i="1"/>
  <c r="V355" i="1"/>
  <c r="S192" i="1"/>
  <c r="T192" i="1"/>
  <c r="W192" i="1"/>
  <c r="V192" i="1"/>
  <c r="U192" i="1"/>
  <c r="S355" i="1"/>
  <c r="S103" i="1"/>
  <c r="U491" i="1"/>
  <c r="T491" i="1"/>
  <c r="W491" i="1"/>
  <c r="V491" i="1"/>
  <c r="V146" i="1"/>
  <c r="U146" i="1"/>
  <c r="W146" i="1"/>
  <c r="T146" i="1"/>
  <c r="S146" i="1"/>
  <c r="S491" i="1"/>
  <c r="T399" i="1"/>
  <c r="V229" i="1"/>
  <c r="U229" i="1"/>
  <c r="W229" i="1"/>
  <c r="T229" i="1"/>
  <c r="U658" i="1"/>
  <c r="S658" i="1"/>
  <c r="V658" i="1"/>
  <c r="W658" i="1"/>
  <c r="W464" i="1"/>
  <c r="W518" i="1"/>
  <c r="V518" i="1"/>
  <c r="U518" i="1"/>
  <c r="S518" i="1"/>
  <c r="T518" i="1"/>
  <c r="U365" i="1"/>
  <c r="W365" i="1"/>
  <c r="V365" i="1"/>
  <c r="T365" i="1"/>
  <c r="S365" i="1"/>
  <c r="W532" i="1"/>
  <c r="U532" i="1"/>
  <c r="V532" i="1"/>
  <c r="S532" i="1"/>
  <c r="T532" i="1"/>
  <c r="V239" i="1"/>
  <c r="W239" i="1"/>
  <c r="U239" i="1"/>
  <c r="S239" i="1"/>
  <c r="T239" i="1"/>
  <c r="V668" i="1"/>
  <c r="U668" i="1"/>
  <c r="T668" i="1"/>
  <c r="S668" i="1"/>
  <c r="W668" i="1"/>
  <c r="U589" i="1"/>
  <c r="W589" i="1"/>
  <c r="V589" i="1"/>
  <c r="T589" i="1"/>
  <c r="S589" i="1"/>
  <c r="T421" i="1"/>
  <c r="W421" i="1"/>
  <c r="V421" i="1"/>
  <c r="U421" i="1"/>
  <c r="S421" i="1"/>
  <c r="V282" i="1"/>
  <c r="U282" i="1"/>
  <c r="W282" i="1"/>
  <c r="S282" i="1"/>
  <c r="T282" i="1"/>
  <c r="V600" i="1"/>
  <c r="T600" i="1"/>
  <c r="U600" i="1"/>
  <c r="W600" i="1"/>
  <c r="S600" i="1"/>
  <c r="V112" i="1"/>
  <c r="S697" i="1"/>
  <c r="W697" i="1"/>
  <c r="U697" i="1"/>
  <c r="T693" i="1"/>
  <c r="W693" i="1"/>
  <c r="U693" i="1"/>
  <c r="T112" i="1"/>
  <c r="S112" i="1"/>
  <c r="U127" i="1"/>
  <c r="V127" i="1"/>
  <c r="U112" i="1"/>
  <c r="W127" i="1"/>
  <c r="T127" i="1"/>
  <c r="S127" i="1"/>
  <c r="T656" i="1"/>
  <c r="T657" i="1"/>
  <c r="W249" i="1"/>
  <c r="V249" i="1"/>
  <c r="U249" i="1"/>
  <c r="S249" i="1"/>
  <c r="T521" i="1"/>
  <c r="V268" i="1"/>
  <c r="U268" i="1"/>
  <c r="W268" i="1"/>
  <c r="S268" i="1"/>
  <c r="T268" i="1"/>
  <c r="S385" i="1"/>
  <c r="V385" i="1"/>
  <c r="U385" i="1"/>
  <c r="W385" i="1"/>
  <c r="S130" i="1"/>
  <c r="T130" i="1"/>
  <c r="W130" i="1"/>
  <c r="V130" i="1"/>
  <c r="U130" i="1"/>
  <c r="T248" i="1"/>
  <c r="S126" i="1"/>
  <c r="T126" i="1"/>
  <c r="W126" i="1"/>
  <c r="V126" i="1"/>
  <c r="U126" i="1"/>
  <c r="T113" i="1"/>
  <c r="S402" i="1"/>
  <c r="T402" i="1"/>
  <c r="W402" i="1"/>
  <c r="V402" i="1"/>
  <c r="U402" i="1"/>
  <c r="S266" i="1"/>
  <c r="T266" i="1"/>
  <c r="V266" i="1"/>
  <c r="W266" i="1"/>
  <c r="U266" i="1"/>
  <c r="W640" i="1" l="1"/>
  <c r="W646" i="1"/>
  <c r="U640" i="1"/>
  <c r="U646" i="1"/>
  <c r="V646" i="1"/>
  <c r="V640" i="1"/>
  <c r="S640" i="1"/>
  <c r="S646" i="1"/>
  <c r="T646" i="1"/>
  <c r="T640" i="1"/>
  <c r="S699" i="1"/>
  <c r="S698" i="1"/>
  <c r="S351" i="1"/>
  <c r="T698" i="1"/>
  <c r="T699" i="1"/>
  <c r="W699" i="1"/>
  <c r="W698" i="1"/>
  <c r="U698" i="1"/>
  <c r="U699" i="1"/>
  <c r="V352" i="1"/>
  <c r="V351" i="1"/>
  <c r="V353" i="1"/>
  <c r="T352" i="1"/>
  <c r="T353" i="1"/>
  <c r="T351" i="1"/>
  <c r="U210" i="1"/>
  <c r="U209" i="1"/>
  <c r="T74" i="1"/>
  <c r="T73" i="1"/>
  <c r="W156" i="1"/>
  <c r="W157" i="1"/>
  <c r="W155" i="1"/>
  <c r="W210" i="1"/>
  <c r="W209" i="1"/>
  <c r="W194" i="1"/>
  <c r="W193" i="1"/>
  <c r="U74" i="1"/>
  <c r="U73" i="1"/>
  <c r="T330" i="1"/>
  <c r="T329" i="1"/>
  <c r="T623" i="1"/>
  <c r="T625" i="1"/>
  <c r="T624" i="1"/>
  <c r="W190" i="1"/>
  <c r="W191" i="1"/>
  <c r="V58" i="1"/>
  <c r="V57" i="1"/>
  <c r="V210" i="1"/>
  <c r="V209" i="1"/>
  <c r="T599" i="1"/>
  <c r="T598" i="1"/>
  <c r="U599" i="1"/>
  <c r="U598" i="1"/>
  <c r="W625" i="1"/>
  <c r="W623" i="1"/>
  <c r="W624" i="1"/>
  <c r="U330" i="1"/>
  <c r="U329" i="1"/>
  <c r="U292" i="1"/>
  <c r="U291" i="1"/>
  <c r="U293" i="1"/>
  <c r="T156" i="1"/>
  <c r="T157" i="1"/>
  <c r="T155" i="1"/>
  <c r="V194" i="1"/>
  <c r="V193" i="1"/>
  <c r="U625" i="1"/>
  <c r="U624" i="1"/>
  <c r="U623" i="1"/>
  <c r="V190" i="1"/>
  <c r="V191" i="1"/>
  <c r="T58" i="1"/>
  <c r="T57" i="1"/>
  <c r="V599" i="1"/>
  <c r="V598" i="1"/>
  <c r="T326" i="1"/>
  <c r="T327" i="1"/>
  <c r="V74" i="1"/>
  <c r="V73" i="1"/>
  <c r="V330" i="1"/>
  <c r="V329" i="1"/>
  <c r="V292" i="1"/>
  <c r="V291" i="1"/>
  <c r="V293" i="1"/>
  <c r="W599" i="1"/>
  <c r="W598" i="1"/>
  <c r="V326" i="1"/>
  <c r="V327" i="1"/>
  <c r="U190" i="1"/>
  <c r="U191" i="1"/>
  <c r="S353" i="1"/>
  <c r="W466" i="1"/>
  <c r="W465" i="1"/>
  <c r="V156" i="1"/>
  <c r="V157" i="1"/>
  <c r="V155" i="1"/>
  <c r="U156" i="1"/>
  <c r="U157" i="1"/>
  <c r="U155" i="1"/>
  <c r="U58" i="1"/>
  <c r="U57" i="1"/>
  <c r="V623" i="1"/>
  <c r="V625" i="1"/>
  <c r="V624" i="1"/>
  <c r="U326" i="1"/>
  <c r="U327" i="1"/>
  <c r="T190" i="1"/>
  <c r="T191" i="1"/>
  <c r="W326" i="1"/>
  <c r="W327" i="1"/>
  <c r="T210" i="1"/>
  <c r="T209" i="1"/>
  <c r="W74" i="1"/>
  <c r="W73" i="1"/>
  <c r="T292" i="1"/>
  <c r="T291" i="1"/>
  <c r="T293" i="1"/>
  <c r="W292" i="1"/>
  <c r="W291" i="1"/>
  <c r="W293" i="1"/>
  <c r="U194" i="1"/>
  <c r="U193" i="1"/>
  <c r="S329" i="1"/>
  <c r="S330" i="1"/>
  <c r="S326" i="1"/>
  <c r="S327" i="1"/>
  <c r="S293" i="1"/>
  <c r="S291" i="1"/>
  <c r="S292" i="1"/>
  <c r="S156" i="1"/>
  <c r="S157" i="1"/>
  <c r="S155" i="1"/>
  <c r="S190" i="1"/>
  <c r="S191" i="1"/>
  <c r="S57" i="1"/>
  <c r="S58" i="1"/>
  <c r="S598" i="1"/>
  <c r="S599" i="1"/>
  <c r="S194" i="1"/>
  <c r="S193" i="1"/>
  <c r="S73" i="1"/>
  <c r="S74" i="1"/>
  <c r="S209" i="1"/>
  <c r="S210" i="1"/>
  <c r="S623" i="1"/>
  <c r="S624" i="1"/>
  <c r="S625" i="1"/>
  <c r="W384" i="1"/>
  <c r="V384" i="1"/>
  <c r="U384" i="1"/>
  <c r="U219" i="1"/>
  <c r="U404" i="1"/>
  <c r="W404" i="1"/>
  <c r="S404" i="1"/>
  <c r="V404" i="1"/>
  <c r="W219" i="1"/>
  <c r="T219" i="1"/>
  <c r="S219" i="1"/>
  <c r="V219" i="1"/>
  <c r="T328" i="1"/>
  <c r="U328" i="1"/>
  <c r="S328" i="1"/>
  <c r="W328" i="1"/>
  <c r="V328" i="1"/>
  <c r="U114" i="1"/>
  <c r="W114" i="1"/>
  <c r="V114" i="1"/>
  <c r="S114" i="1"/>
  <c r="S246" i="1"/>
  <c r="T246" i="1"/>
  <c r="W246" i="1"/>
  <c r="V246" i="1"/>
  <c r="U246" i="1"/>
  <c r="V382" i="1"/>
  <c r="W382" i="1"/>
  <c r="U382" i="1"/>
  <c r="S382" i="1"/>
  <c r="T382" i="1"/>
  <c r="T658" i="1"/>
  <c r="W522" i="1"/>
  <c r="S522" i="1"/>
  <c r="V522" i="1"/>
  <c r="U522" i="1"/>
  <c r="S664" i="1"/>
  <c r="W664" i="1"/>
  <c r="T664" i="1"/>
  <c r="V664" i="1"/>
  <c r="U664" i="1"/>
  <c r="W450" i="1"/>
  <c r="V450" i="1"/>
  <c r="U450" i="1"/>
  <c r="T450" i="1"/>
  <c r="S450" i="1"/>
  <c r="W480" i="1"/>
  <c r="U480" i="1"/>
  <c r="V480" i="1"/>
  <c r="T480" i="1"/>
  <c r="S480" i="1"/>
  <c r="V541" i="1"/>
  <c r="S541" i="1"/>
  <c r="W541" i="1"/>
  <c r="U541" i="1"/>
  <c r="T541" i="1"/>
  <c r="W496" i="1"/>
  <c r="T496" i="1"/>
  <c r="V496" i="1"/>
  <c r="U496" i="1"/>
  <c r="S496" i="1"/>
  <c r="V519" i="1"/>
  <c r="U519" i="1"/>
  <c r="S519" i="1"/>
  <c r="W519" i="1"/>
  <c r="T519" i="1"/>
  <c r="U441" i="1"/>
  <c r="W441" i="1"/>
  <c r="S441" i="1"/>
  <c r="T441" i="1"/>
  <c r="V441" i="1"/>
  <c r="W615" i="1"/>
  <c r="S615" i="1"/>
  <c r="V615" i="1"/>
  <c r="U576" i="1"/>
  <c r="S576" i="1"/>
  <c r="W576" i="1"/>
  <c r="V576" i="1"/>
  <c r="T576" i="1"/>
  <c r="W507" i="1"/>
  <c r="S507" i="1"/>
  <c r="T507" i="1"/>
  <c r="U507" i="1"/>
  <c r="V507" i="1"/>
  <c r="W577" i="1"/>
  <c r="V577" i="1"/>
  <c r="S577" i="1"/>
  <c r="U577" i="1"/>
  <c r="T577" i="1"/>
  <c r="U473" i="1"/>
  <c r="T473" i="1"/>
  <c r="S473" i="1"/>
  <c r="W473" i="1"/>
  <c r="V473" i="1"/>
  <c r="U523" i="1"/>
  <c r="W523" i="1"/>
  <c r="T523" i="1"/>
  <c r="S523" i="1"/>
  <c r="V523" i="1"/>
  <c r="T543" i="1"/>
  <c r="V543" i="1"/>
  <c r="U543" i="1"/>
  <c r="W543" i="1"/>
  <c r="S543" i="1"/>
  <c r="W436" i="1"/>
  <c r="S436" i="1"/>
  <c r="V436" i="1"/>
  <c r="T436" i="1"/>
  <c r="U436" i="1"/>
  <c r="T665" i="1"/>
  <c r="V665" i="1"/>
  <c r="U665" i="1"/>
  <c r="W665" i="1"/>
  <c r="S665" i="1"/>
  <c r="S490" i="1"/>
  <c r="T490" i="1"/>
  <c r="W490" i="1"/>
  <c r="V490" i="1"/>
  <c r="U490" i="1"/>
  <c r="U475" i="1"/>
  <c r="T475" i="1"/>
  <c r="W475" i="1"/>
  <c r="S475" i="1"/>
  <c r="V475" i="1"/>
  <c r="U531" i="1"/>
  <c r="V531" i="1"/>
  <c r="W531" i="1"/>
  <c r="T531" i="1"/>
  <c r="S531" i="1"/>
  <c r="U430" i="1"/>
  <c r="T430" i="1"/>
  <c r="W430" i="1"/>
  <c r="V430" i="1"/>
  <c r="S430" i="1"/>
  <c r="S506" i="1"/>
  <c r="T506" i="1"/>
  <c r="W506" i="1"/>
  <c r="V506" i="1"/>
  <c r="U506" i="1"/>
  <c r="S568" i="1"/>
  <c r="W568" i="1"/>
  <c r="V568" i="1"/>
  <c r="T568" i="1"/>
  <c r="U568" i="1"/>
  <c r="W581" i="1"/>
  <c r="S581" i="1"/>
  <c r="U581" i="1"/>
  <c r="V581" i="1"/>
  <c r="T581" i="1"/>
  <c r="V124" i="1"/>
  <c r="U124" i="1"/>
  <c r="W124" i="1"/>
  <c r="T124" i="1"/>
  <c r="S124" i="1"/>
  <c r="W432" i="1"/>
  <c r="U432" i="1"/>
  <c r="V432" i="1"/>
  <c r="S432" i="1"/>
  <c r="T432" i="1"/>
  <c r="W516" i="1"/>
  <c r="V516" i="1"/>
  <c r="U516" i="1"/>
  <c r="S516" i="1"/>
  <c r="S634" i="1"/>
  <c r="T634" i="1"/>
  <c r="W634" i="1"/>
  <c r="V634" i="1"/>
  <c r="U634" i="1"/>
  <c r="U434" i="1"/>
  <c r="T434" i="1"/>
  <c r="W434" i="1"/>
  <c r="S434" i="1"/>
  <c r="V434" i="1"/>
  <c r="V652" i="1"/>
  <c r="W652" i="1"/>
  <c r="U652" i="1"/>
  <c r="S652" i="1"/>
  <c r="W635" i="1"/>
  <c r="V635" i="1"/>
  <c r="U635" i="1"/>
  <c r="S635" i="1"/>
  <c r="T635" i="1"/>
  <c r="S472" i="1"/>
  <c r="T472" i="1"/>
  <c r="W472" i="1"/>
  <c r="U472" i="1"/>
  <c r="V472" i="1"/>
  <c r="W411" i="1"/>
  <c r="V411" i="1"/>
  <c r="U411" i="1"/>
  <c r="T411" i="1"/>
  <c r="S411" i="1"/>
  <c r="V548" i="1"/>
  <c r="S548" i="1"/>
  <c r="T548" i="1"/>
  <c r="U548" i="1"/>
  <c r="W548" i="1"/>
  <c r="V570" i="1"/>
  <c r="S570" i="1"/>
  <c r="U570" i="1"/>
  <c r="T570" i="1"/>
  <c r="W570" i="1"/>
  <c r="S609" i="1"/>
  <c r="T609" i="1"/>
  <c r="U609" i="1"/>
  <c r="W609" i="1"/>
  <c r="V609" i="1"/>
  <c r="T499" i="1"/>
  <c r="S499" i="1"/>
  <c r="W499" i="1"/>
  <c r="V499" i="1"/>
  <c r="U499" i="1"/>
  <c r="S675" i="1"/>
  <c r="V675" i="1"/>
  <c r="U675" i="1"/>
  <c r="W675" i="1"/>
  <c r="S678" i="1"/>
  <c r="W678" i="1"/>
  <c r="T678" i="1"/>
  <c r="V678" i="1"/>
  <c r="U678" i="1"/>
  <c r="U569" i="1"/>
  <c r="T569" i="1"/>
  <c r="W569" i="1"/>
  <c r="V569" i="1"/>
  <c r="S569" i="1"/>
  <c r="W449" i="1"/>
  <c r="S449" i="1"/>
  <c r="U449" i="1"/>
  <c r="V449" i="1"/>
  <c r="T449" i="1"/>
  <c r="W629" i="1"/>
  <c r="U629" i="1"/>
  <c r="V629" i="1"/>
  <c r="T629" i="1"/>
  <c r="S629" i="1"/>
  <c r="V619" i="1"/>
  <c r="W619" i="1"/>
  <c r="T619" i="1"/>
  <c r="U619" i="1"/>
  <c r="S619" i="1"/>
  <c r="W477" i="1"/>
  <c r="V477" i="1"/>
  <c r="S477" i="1"/>
  <c r="W586" i="1"/>
  <c r="T586" i="1"/>
  <c r="V586" i="1"/>
  <c r="U586" i="1"/>
  <c r="S586" i="1"/>
  <c r="V632" i="1"/>
  <c r="W632" i="1"/>
  <c r="S632" i="1"/>
  <c r="U632" i="1"/>
  <c r="T632" i="1"/>
  <c r="V575" i="1"/>
  <c r="S575" i="1"/>
  <c r="T575" i="1"/>
  <c r="U575" i="1"/>
  <c r="W575" i="1"/>
  <c r="W587" i="1"/>
  <c r="V587" i="1"/>
  <c r="U587" i="1"/>
  <c r="T587" i="1"/>
  <c r="S587" i="1"/>
  <c r="V497" i="1"/>
  <c r="T497" i="1"/>
  <c r="W497" i="1"/>
  <c r="U497" i="1"/>
  <c r="S497" i="1"/>
  <c r="V502" i="1"/>
  <c r="U502" i="1"/>
  <c r="W502" i="1"/>
  <c r="T502" i="1"/>
  <c r="S502" i="1"/>
  <c r="S412" i="1"/>
  <c r="U412" i="1"/>
  <c r="W412" i="1"/>
  <c r="T412" i="1"/>
  <c r="V412" i="1"/>
  <c r="W500" i="1"/>
  <c r="U500" i="1"/>
  <c r="S500" i="1"/>
  <c r="V500" i="1"/>
  <c r="T500" i="1"/>
  <c r="W512" i="1"/>
  <c r="U512" i="1"/>
  <c r="S512" i="1"/>
  <c r="V512" i="1"/>
  <c r="T512" i="1"/>
  <c r="S672" i="1"/>
  <c r="T672" i="1"/>
  <c r="U672" i="1"/>
  <c r="W672" i="1"/>
  <c r="V672" i="1"/>
  <c r="U260" i="1"/>
  <c r="V260" i="1"/>
  <c r="S260" i="1"/>
  <c r="W260" i="1"/>
  <c r="T260" i="1"/>
  <c r="W638" i="1"/>
  <c r="T638" i="1"/>
  <c r="U638" i="1"/>
  <c r="V638" i="1"/>
  <c r="S638" i="1"/>
  <c r="U498" i="1"/>
  <c r="V498" i="1"/>
  <c r="W498" i="1"/>
  <c r="S498" i="1"/>
  <c r="T498" i="1"/>
  <c r="S536" i="1"/>
  <c r="T536" i="1"/>
  <c r="W536" i="1"/>
  <c r="U536" i="1"/>
  <c r="V536" i="1"/>
  <c r="S613" i="1"/>
  <c r="W613" i="1"/>
  <c r="V613" i="1"/>
  <c r="V417" i="1"/>
  <c r="U417" i="1"/>
  <c r="S417" i="1"/>
  <c r="T417" i="1"/>
  <c r="W417" i="1"/>
  <c r="W452" i="1"/>
  <c r="V452" i="1"/>
  <c r="U452" i="1"/>
  <c r="T452" i="1"/>
  <c r="S452" i="1"/>
  <c r="T524" i="1"/>
  <c r="U524" i="1"/>
  <c r="V524" i="1"/>
  <c r="W524" i="1"/>
  <c r="S524" i="1"/>
  <c r="S478" i="1"/>
  <c r="V478" i="1"/>
  <c r="W478" i="1"/>
  <c r="W438" i="1"/>
  <c r="V438" i="1"/>
  <c r="U438" i="1"/>
  <c r="T438" i="1"/>
  <c r="S438" i="1"/>
  <c r="T285" i="1"/>
  <c r="U285" i="1"/>
  <c r="W285" i="1"/>
  <c r="V285" i="1"/>
  <c r="S285" i="1"/>
  <c r="V655" i="1"/>
  <c r="T655" i="1"/>
  <c r="U655" i="1"/>
  <c r="S655" i="1"/>
  <c r="W655" i="1"/>
  <c r="U467" i="1"/>
  <c r="T467" i="1"/>
  <c r="W467" i="1"/>
  <c r="S467" i="1"/>
  <c r="T636" i="1"/>
  <c r="U636" i="1"/>
  <c r="W636" i="1"/>
  <c r="V636" i="1"/>
  <c r="S636" i="1"/>
  <c r="U431" i="1"/>
  <c r="V431" i="1"/>
  <c r="W431" i="1"/>
  <c r="T431" i="1"/>
  <c r="S431" i="1"/>
  <c r="T433" i="1"/>
  <c r="S433" i="1"/>
  <c r="W433" i="1"/>
  <c r="V433" i="1"/>
  <c r="U433" i="1"/>
  <c r="W659" i="1"/>
  <c r="V659" i="1"/>
  <c r="U659" i="1"/>
  <c r="T659" i="1"/>
  <c r="S659" i="1"/>
  <c r="U679" i="1"/>
  <c r="W679" i="1"/>
  <c r="S679" i="1"/>
  <c r="V679" i="1"/>
  <c r="T679" i="1"/>
  <c r="T648" i="1"/>
  <c r="V648" i="1"/>
  <c r="U648" i="1"/>
  <c r="S648" i="1"/>
  <c r="W648" i="1"/>
  <c r="T533" i="1"/>
  <c r="S533" i="1"/>
  <c r="W533" i="1"/>
  <c r="V533" i="1"/>
  <c r="U533" i="1"/>
  <c r="U528" i="1"/>
  <c r="S528" i="1"/>
  <c r="T528" i="1"/>
  <c r="V528" i="1"/>
  <c r="W528" i="1"/>
  <c r="S630" i="1"/>
  <c r="W630" i="1"/>
  <c r="U630" i="1"/>
  <c r="T630" i="1"/>
  <c r="V630" i="1"/>
  <c r="U616" i="1"/>
  <c r="T616" i="1"/>
  <c r="W616" i="1"/>
  <c r="V616" i="1"/>
  <c r="S616" i="1"/>
  <c r="U677" i="1"/>
  <c r="W677" i="1"/>
  <c r="V677" i="1"/>
  <c r="S677" i="1"/>
  <c r="T677" i="1"/>
  <c r="V680" i="1"/>
  <c r="S680" i="1"/>
  <c r="W680" i="1"/>
  <c r="T680" i="1"/>
  <c r="U680" i="1"/>
  <c r="T588" i="1"/>
  <c r="V588" i="1"/>
  <c r="W588" i="1"/>
  <c r="U588" i="1"/>
  <c r="S588" i="1"/>
  <c r="U439" i="1"/>
  <c r="W439" i="1"/>
  <c r="V439" i="1"/>
  <c r="S439" i="1"/>
  <c r="T439" i="1"/>
  <c r="S149" i="1"/>
  <c r="T149" i="1"/>
  <c r="W149" i="1"/>
  <c r="V149" i="1"/>
  <c r="U149" i="1"/>
  <c r="S574" i="1"/>
  <c r="W574" i="1"/>
  <c r="V574" i="1"/>
  <c r="T574" i="1"/>
  <c r="U574" i="1"/>
  <c r="U45" i="1"/>
  <c r="W45" i="1"/>
  <c r="V45" i="1"/>
  <c r="T45" i="1"/>
  <c r="S45" i="1"/>
  <c r="W633" i="1"/>
  <c r="V633" i="1"/>
  <c r="T633" i="1"/>
  <c r="S633" i="1"/>
  <c r="U633" i="1"/>
  <c r="S515" i="1"/>
  <c r="W515" i="1"/>
  <c r="V515" i="1"/>
  <c r="U515" i="1"/>
  <c r="W514" i="1"/>
  <c r="S514" i="1"/>
  <c r="U514" i="1"/>
  <c r="T514" i="1"/>
  <c r="V514" i="1"/>
  <c r="W476" i="1"/>
  <c r="V476" i="1"/>
  <c r="S476" i="1"/>
  <c r="U673" i="1"/>
  <c r="V673" i="1"/>
  <c r="T673" i="1"/>
  <c r="W673" i="1"/>
  <c r="S673" i="1"/>
  <c r="W649" i="1"/>
  <c r="U649" i="1"/>
  <c r="V649" i="1"/>
  <c r="T649" i="1"/>
  <c r="S649" i="1"/>
  <c r="T451" i="1"/>
  <c r="W451" i="1"/>
  <c r="U451" i="1"/>
  <c r="V451" i="1"/>
  <c r="S451" i="1"/>
  <c r="W631" i="1"/>
  <c r="T631" i="1"/>
  <c r="U631" i="1"/>
  <c r="V631" i="1"/>
  <c r="S631" i="1"/>
  <c r="T603" i="1"/>
  <c r="W603" i="1"/>
  <c r="U603" i="1"/>
  <c r="S603" i="1"/>
  <c r="V442" i="1"/>
  <c r="U442" i="1"/>
  <c r="W442" i="1"/>
  <c r="S442" i="1"/>
  <c r="T442" i="1"/>
  <c r="V517" i="1"/>
  <c r="W517" i="1"/>
  <c r="U517" i="1"/>
  <c r="T517" i="1"/>
  <c r="S517" i="1"/>
  <c r="V669" i="1"/>
  <c r="T669" i="1"/>
  <c r="W669" i="1"/>
  <c r="S669" i="1"/>
  <c r="U669" i="1"/>
  <c r="V396" i="1"/>
  <c r="S396" i="1"/>
  <c r="W396" i="1"/>
  <c r="U396" i="1"/>
  <c r="T396" i="1"/>
  <c r="W495" i="1"/>
  <c r="V495" i="1"/>
  <c r="U495" i="1"/>
  <c r="T495" i="1"/>
  <c r="S495" i="1"/>
  <c r="S567" i="1"/>
  <c r="W567" i="1"/>
  <c r="T567" i="1"/>
  <c r="U567" i="1"/>
  <c r="V567" i="1"/>
  <c r="S542" i="1"/>
  <c r="T542" i="1"/>
  <c r="U542" i="1"/>
  <c r="V542" i="1"/>
  <c r="W542" i="1"/>
  <c r="S611" i="1"/>
  <c r="U611" i="1"/>
  <c r="T611" i="1"/>
  <c r="W611" i="1"/>
  <c r="V611" i="1"/>
  <c r="S580" i="1"/>
  <c r="T580" i="1"/>
  <c r="W580" i="1"/>
  <c r="V580" i="1"/>
  <c r="U580" i="1"/>
  <c r="W572" i="1"/>
  <c r="V572" i="1"/>
  <c r="T572" i="1"/>
  <c r="U572" i="1"/>
  <c r="S572" i="1"/>
  <c r="T529" i="1"/>
  <c r="U529" i="1"/>
  <c r="V529" i="1"/>
  <c r="W529" i="1"/>
  <c r="S529" i="1"/>
  <c r="T628" i="1"/>
  <c r="V628" i="1"/>
  <c r="S628" i="1"/>
  <c r="W628" i="1"/>
  <c r="U628" i="1"/>
  <c r="S579" i="1"/>
  <c r="V579" i="1"/>
  <c r="T579" i="1"/>
  <c r="W579" i="1"/>
  <c r="U579" i="1"/>
  <c r="S608" i="1"/>
  <c r="W608" i="1"/>
  <c r="V608" i="1"/>
  <c r="T608" i="1"/>
  <c r="U608" i="1"/>
  <c r="T585" i="1"/>
  <c r="W585" i="1"/>
  <c r="S585" i="1"/>
  <c r="V585" i="1"/>
  <c r="U585" i="1"/>
  <c r="W493" i="1"/>
  <c r="V493" i="1"/>
  <c r="T493" i="1"/>
  <c r="U493" i="1"/>
  <c r="S493" i="1"/>
  <c r="T653" i="1"/>
  <c r="U653" i="1"/>
  <c r="V653" i="1"/>
  <c r="S653" i="1"/>
  <c r="W653" i="1"/>
  <c r="S56" i="1"/>
  <c r="V56" i="1"/>
  <c r="U56" i="1"/>
  <c r="T56" i="1"/>
  <c r="W56" i="1"/>
  <c r="T553" i="1"/>
  <c r="V553" i="1"/>
  <c r="S553" i="1"/>
  <c r="W553" i="1"/>
  <c r="U553" i="1"/>
  <c r="V539" i="1"/>
  <c r="U539" i="1"/>
  <c r="S539" i="1"/>
  <c r="W539" i="1"/>
  <c r="U660" i="1"/>
  <c r="W660" i="1"/>
  <c r="T660" i="1"/>
  <c r="V660" i="1"/>
  <c r="S660" i="1"/>
  <c r="W614" i="1"/>
  <c r="V614" i="1"/>
  <c r="S614" i="1"/>
  <c r="S492" i="1"/>
  <c r="T492" i="1"/>
  <c r="V492" i="1"/>
  <c r="U492" i="1"/>
  <c r="W492" i="1"/>
  <c r="S667" i="1"/>
  <c r="T667" i="1"/>
  <c r="U667" i="1"/>
  <c r="V667" i="1"/>
  <c r="W667" i="1"/>
  <c r="S479" i="1"/>
  <c r="W479" i="1"/>
  <c r="V479" i="1"/>
  <c r="S474" i="1"/>
  <c r="W474" i="1"/>
  <c r="V474" i="1"/>
  <c r="T474" i="1"/>
  <c r="U474" i="1"/>
  <c r="V444" i="1"/>
  <c r="U444" i="1"/>
  <c r="T444" i="1"/>
  <c r="W444" i="1"/>
  <c r="S444" i="1"/>
  <c r="U651" i="1"/>
  <c r="V651" i="1"/>
  <c r="W651" i="1"/>
  <c r="S651" i="1"/>
  <c r="S650" i="1"/>
  <c r="T650" i="1"/>
  <c r="W650" i="1"/>
  <c r="V650" i="1"/>
  <c r="U650" i="1"/>
  <c r="S537" i="1"/>
  <c r="V537" i="1"/>
  <c r="T537" i="1"/>
  <c r="U537" i="1"/>
  <c r="W537" i="1"/>
  <c r="W566" i="1"/>
  <c r="T566" i="1"/>
  <c r="V566" i="1"/>
  <c r="U566" i="1"/>
  <c r="S566" i="1"/>
  <c r="W530" i="1"/>
  <c r="S530" i="1"/>
  <c r="V530" i="1"/>
  <c r="U530" i="1"/>
  <c r="T530" i="1"/>
  <c r="T440" i="1"/>
  <c r="V440" i="1"/>
  <c r="W440" i="1"/>
  <c r="U440" i="1"/>
  <c r="S440" i="1"/>
  <c r="W642" i="1"/>
  <c r="V642" i="1"/>
  <c r="S642" i="1"/>
  <c r="T642" i="1"/>
  <c r="U642" i="1"/>
  <c r="U571" i="1"/>
  <c r="S571" i="1"/>
  <c r="W571" i="1"/>
  <c r="V571" i="1"/>
  <c r="T571" i="1"/>
  <c r="W445" i="1"/>
  <c r="V445" i="1"/>
  <c r="T445" i="1"/>
  <c r="U445" i="1"/>
  <c r="S445" i="1"/>
  <c r="S443" i="1"/>
  <c r="T443" i="1"/>
  <c r="V443" i="1"/>
  <c r="U443" i="1"/>
  <c r="W443" i="1"/>
  <c r="S513" i="1"/>
  <c r="W513" i="1"/>
  <c r="V513" i="1"/>
  <c r="U513" i="1"/>
  <c r="T513" i="1"/>
  <c r="T663" i="1"/>
  <c r="W663" i="1"/>
  <c r="U663" i="1"/>
  <c r="V663" i="1"/>
  <c r="S663" i="1"/>
  <c r="T573" i="1"/>
  <c r="W573" i="1"/>
  <c r="S573" i="1"/>
  <c r="V573" i="1"/>
  <c r="U573" i="1"/>
  <c r="U610" i="1"/>
  <c r="T610" i="1"/>
  <c r="W610" i="1"/>
  <c r="V610" i="1"/>
  <c r="S610" i="1"/>
  <c r="W483" i="1"/>
  <c r="U483" i="1"/>
  <c r="V483" i="1"/>
  <c r="S483" i="1"/>
  <c r="T483" i="1"/>
  <c r="U626" i="1"/>
  <c r="T626" i="1"/>
  <c r="W626" i="1"/>
  <c r="S626" i="1"/>
  <c r="V626" i="1"/>
  <c r="V666" i="1"/>
  <c r="W666" i="1"/>
  <c r="S666" i="1"/>
  <c r="U666" i="1"/>
  <c r="T666" i="1"/>
  <c r="W612" i="1"/>
  <c r="V612" i="1"/>
  <c r="S612" i="1"/>
  <c r="V544" i="1"/>
  <c r="W544" i="1"/>
  <c r="T544" i="1"/>
  <c r="U544" i="1"/>
  <c r="S544" i="1"/>
  <c r="W643" i="1"/>
  <c r="S643" i="1"/>
  <c r="T643" i="1"/>
  <c r="U643" i="1"/>
  <c r="V643" i="1"/>
  <c r="S435" i="1"/>
  <c r="T435" i="1"/>
  <c r="W435" i="1"/>
  <c r="V435" i="1"/>
  <c r="U435" i="1"/>
  <c r="S437" i="1"/>
  <c r="T437" i="1"/>
  <c r="V437" i="1"/>
  <c r="U437" i="1"/>
  <c r="W437" i="1"/>
  <c r="V494" i="1"/>
  <c r="W494" i="1"/>
  <c r="U494" i="1"/>
  <c r="T494" i="1"/>
  <c r="S494" i="1"/>
  <c r="W547" i="1"/>
  <c r="U547" i="1"/>
  <c r="V547" i="1"/>
  <c r="S547" i="1"/>
  <c r="T547" i="1"/>
  <c r="S578" i="1"/>
  <c r="U578" i="1"/>
  <c r="W578" i="1"/>
  <c r="T578" i="1"/>
  <c r="V578" i="1"/>
  <c r="V527" i="1"/>
  <c r="U527" i="1"/>
  <c r="S527" i="1"/>
  <c r="T527" i="1"/>
  <c r="W527" i="1"/>
  <c r="T385" i="1"/>
  <c r="T249" i="1"/>
  <c r="V504" i="1" l="1"/>
  <c r="V510" i="1"/>
  <c r="W102" i="1"/>
  <c r="W96" i="1"/>
  <c r="T505" i="1"/>
  <c r="T508" i="1"/>
  <c r="U510" i="1"/>
  <c r="U504" i="1"/>
  <c r="U96" i="1"/>
  <c r="U102" i="1"/>
  <c r="W645" i="1"/>
  <c r="W639" i="1"/>
  <c r="V509" i="1"/>
  <c r="V503" i="1"/>
  <c r="S639" i="1"/>
  <c r="S645" i="1"/>
  <c r="S505" i="1"/>
  <c r="S508" i="1"/>
  <c r="T641" i="1"/>
  <c r="T644" i="1"/>
  <c r="T504" i="1"/>
  <c r="T510" i="1"/>
  <c r="V96" i="1"/>
  <c r="V102" i="1"/>
  <c r="T503" i="1"/>
  <c r="T509" i="1"/>
  <c r="W509" i="1"/>
  <c r="W503" i="1"/>
  <c r="W505" i="1"/>
  <c r="W508" i="1"/>
  <c r="T645" i="1"/>
  <c r="T639" i="1"/>
  <c r="S641" i="1"/>
  <c r="S644" i="1"/>
  <c r="U509" i="1"/>
  <c r="U503" i="1"/>
  <c r="V505" i="1"/>
  <c r="V508" i="1"/>
  <c r="U641" i="1"/>
  <c r="U644" i="1"/>
  <c r="T102" i="1"/>
  <c r="T96" i="1"/>
  <c r="S510" i="1"/>
  <c r="S504" i="1"/>
  <c r="S102" i="1"/>
  <c r="S96" i="1"/>
  <c r="U639" i="1"/>
  <c r="U645" i="1"/>
  <c r="S503" i="1"/>
  <c r="S509" i="1"/>
  <c r="V639" i="1"/>
  <c r="V645" i="1"/>
  <c r="V641" i="1"/>
  <c r="V644" i="1"/>
  <c r="W510" i="1"/>
  <c r="W504" i="1"/>
  <c r="U505" i="1"/>
  <c r="U508" i="1"/>
  <c r="W641" i="1"/>
  <c r="W644" i="1"/>
  <c r="V621" i="1"/>
  <c r="V620" i="1"/>
  <c r="V622" i="1"/>
  <c r="V470" i="1"/>
  <c r="V471" i="1"/>
  <c r="T470" i="1"/>
  <c r="T471" i="1"/>
  <c r="U551" i="1"/>
  <c r="U552" i="1"/>
  <c r="W607" i="1"/>
  <c r="W606" i="1"/>
  <c r="T468" i="1"/>
  <c r="T469" i="1"/>
  <c r="V80" i="1"/>
  <c r="V79" i="1"/>
  <c r="V81" i="1"/>
  <c r="T54" i="1"/>
  <c r="T55" i="1"/>
  <c r="U422" i="1"/>
  <c r="U423" i="1"/>
  <c r="W486" i="1"/>
  <c r="W484" i="1"/>
  <c r="W485" i="1"/>
  <c r="U426" i="1"/>
  <c r="U425" i="1"/>
  <c r="T448" i="1"/>
  <c r="T446" i="1"/>
  <c r="T447" i="1"/>
  <c r="W454" i="1"/>
  <c r="W455" i="1"/>
  <c r="T414" i="1"/>
  <c r="T413" i="1"/>
  <c r="V605" i="1"/>
  <c r="V604" i="1"/>
  <c r="W582" i="1"/>
  <c r="W583" i="1"/>
  <c r="W584" i="1"/>
  <c r="T550" i="1"/>
  <c r="T549" i="1"/>
  <c r="W550" i="1"/>
  <c r="W549" i="1"/>
  <c r="U604" i="1"/>
  <c r="U605" i="1"/>
  <c r="T461" i="1"/>
  <c r="T460" i="1"/>
  <c r="T458" i="1"/>
  <c r="T459" i="1"/>
  <c r="V597" i="1"/>
  <c r="V595" i="1"/>
  <c r="V594" i="1"/>
  <c r="V596" i="1"/>
  <c r="W597" i="1"/>
  <c r="W594" i="1"/>
  <c r="W595" i="1"/>
  <c r="W596" i="1"/>
  <c r="U416" i="1"/>
  <c r="U415" i="1"/>
  <c r="T454" i="1"/>
  <c r="T455" i="1"/>
  <c r="U468" i="1"/>
  <c r="U469" i="1"/>
  <c r="W414" i="1"/>
  <c r="W413" i="1"/>
  <c r="T605" i="1"/>
  <c r="T604" i="1"/>
  <c r="V582" i="1"/>
  <c r="V583" i="1"/>
  <c r="V584" i="1"/>
  <c r="U471" i="1"/>
  <c r="U470" i="1"/>
  <c r="V552" i="1"/>
  <c r="V551" i="1"/>
  <c r="T607" i="1"/>
  <c r="T606" i="1"/>
  <c r="U562" i="1"/>
  <c r="U561" i="1"/>
  <c r="V591" i="1"/>
  <c r="V590" i="1"/>
  <c r="V448" i="1"/>
  <c r="V446" i="1"/>
  <c r="V447" i="1"/>
  <c r="U454" i="1"/>
  <c r="U455" i="1"/>
  <c r="U414" i="1"/>
  <c r="U413" i="1"/>
  <c r="W468" i="1"/>
  <c r="W469" i="1"/>
  <c r="U54" i="1"/>
  <c r="U55" i="1"/>
  <c r="W422" i="1"/>
  <c r="W423" i="1"/>
  <c r="U591" i="1"/>
  <c r="U590" i="1"/>
  <c r="W330" i="1"/>
  <c r="W329" i="1"/>
  <c r="V607" i="1"/>
  <c r="V606" i="1"/>
  <c r="W80" i="1"/>
  <c r="W79" i="1"/>
  <c r="W81" i="1"/>
  <c r="W556" i="1"/>
  <c r="W555" i="1"/>
  <c r="U420" i="1"/>
  <c r="U419" i="1"/>
  <c r="V426" i="1"/>
  <c r="V425" i="1"/>
  <c r="V593" i="1"/>
  <c r="V592" i="1"/>
  <c r="V558" i="1"/>
  <c r="V559" i="1"/>
  <c r="U558" i="1"/>
  <c r="U559" i="1"/>
  <c r="T561" i="1"/>
  <c r="T562" i="1"/>
  <c r="W416" i="1"/>
  <c r="W415" i="1"/>
  <c r="W448" i="1"/>
  <c r="W446" i="1"/>
  <c r="W447" i="1"/>
  <c r="U458" i="1"/>
  <c r="U460" i="1"/>
  <c r="U461" i="1"/>
  <c r="U459" i="1"/>
  <c r="U583" i="1"/>
  <c r="U582" i="1"/>
  <c r="U584" i="1"/>
  <c r="V555" i="1"/>
  <c r="V556" i="1"/>
  <c r="T425" i="1"/>
  <c r="T426" i="1"/>
  <c r="U80" i="1"/>
  <c r="U79" i="1"/>
  <c r="U81" i="1"/>
  <c r="V54" i="1"/>
  <c r="V55" i="1"/>
  <c r="U556" i="1"/>
  <c r="U555" i="1"/>
  <c r="T456" i="1"/>
  <c r="T457" i="1"/>
  <c r="T420" i="1"/>
  <c r="T419" i="1"/>
  <c r="V422" i="1"/>
  <c r="V423" i="1"/>
  <c r="T486" i="1"/>
  <c r="T484" i="1"/>
  <c r="T485" i="1"/>
  <c r="W593" i="1"/>
  <c r="W592" i="1"/>
  <c r="T558" i="1"/>
  <c r="T559" i="1"/>
  <c r="V562" i="1"/>
  <c r="V561" i="1"/>
  <c r="V416" i="1"/>
  <c r="V415" i="1"/>
  <c r="W591" i="1"/>
  <c r="W590" i="1"/>
  <c r="T621" i="1"/>
  <c r="T622" i="1"/>
  <c r="T620" i="1"/>
  <c r="U620" i="1"/>
  <c r="U621" i="1"/>
  <c r="U622" i="1"/>
  <c r="V454" i="1"/>
  <c r="V455" i="1"/>
  <c r="U550" i="1"/>
  <c r="U549" i="1"/>
  <c r="T584" i="1"/>
  <c r="T582" i="1"/>
  <c r="T583" i="1"/>
  <c r="W470" i="1"/>
  <c r="W471" i="1"/>
  <c r="T80" i="1"/>
  <c r="T79" i="1"/>
  <c r="T81" i="1"/>
  <c r="T591" i="1"/>
  <c r="T590" i="1"/>
  <c r="W621" i="1"/>
  <c r="W620" i="1"/>
  <c r="W622" i="1"/>
  <c r="U456" i="1"/>
  <c r="U457" i="1"/>
  <c r="U593" i="1"/>
  <c r="U592" i="1"/>
  <c r="T551" i="1"/>
  <c r="T552" i="1"/>
  <c r="V468" i="1"/>
  <c r="V469" i="1"/>
  <c r="W54" i="1"/>
  <c r="W55" i="1"/>
  <c r="T556" i="1"/>
  <c r="T555" i="1"/>
  <c r="V456" i="1"/>
  <c r="V457" i="1"/>
  <c r="W420" i="1"/>
  <c r="W419" i="1"/>
  <c r="T422" i="1"/>
  <c r="T423" i="1"/>
  <c r="V484" i="1"/>
  <c r="V486" i="1"/>
  <c r="V485" i="1"/>
  <c r="U486" i="1"/>
  <c r="U484" i="1"/>
  <c r="U485" i="1"/>
  <c r="T593" i="1"/>
  <c r="T592" i="1"/>
  <c r="V414" i="1"/>
  <c r="V413" i="1"/>
  <c r="W605" i="1"/>
  <c r="W604" i="1"/>
  <c r="V458" i="1"/>
  <c r="V460" i="1"/>
  <c r="V461" i="1"/>
  <c r="V459" i="1"/>
  <c r="T597" i="1"/>
  <c r="T595" i="1"/>
  <c r="T594" i="1"/>
  <c r="T596" i="1"/>
  <c r="W456" i="1"/>
  <c r="W457" i="1"/>
  <c r="V420" i="1"/>
  <c r="V419" i="1"/>
  <c r="W426" i="1"/>
  <c r="W425" i="1"/>
  <c r="W558" i="1"/>
  <c r="W559" i="1"/>
  <c r="W552" i="1"/>
  <c r="W551" i="1"/>
  <c r="U607" i="1"/>
  <c r="U606" i="1"/>
  <c r="W562" i="1"/>
  <c r="W561" i="1"/>
  <c r="T416" i="1"/>
  <c r="T415" i="1"/>
  <c r="U448" i="1"/>
  <c r="U446" i="1"/>
  <c r="U447" i="1"/>
  <c r="V550" i="1"/>
  <c r="V549" i="1"/>
  <c r="W460" i="1"/>
  <c r="W458" i="1"/>
  <c r="W459" i="1"/>
  <c r="W461" i="1"/>
  <c r="U596" i="1"/>
  <c r="U594" i="1"/>
  <c r="U597" i="1"/>
  <c r="U595" i="1"/>
  <c r="W58" i="1"/>
  <c r="W57" i="1"/>
  <c r="S79" i="1"/>
  <c r="S80" i="1"/>
  <c r="S81" i="1"/>
  <c r="S555" i="1"/>
  <c r="S556" i="1"/>
  <c r="S592" i="1"/>
  <c r="S593" i="1"/>
  <c r="S446" i="1"/>
  <c r="S447" i="1"/>
  <c r="S448" i="1"/>
  <c r="S454" i="1"/>
  <c r="S455" i="1"/>
  <c r="S551" i="1"/>
  <c r="S552" i="1"/>
  <c r="S485" i="1"/>
  <c r="S486" i="1"/>
  <c r="S484" i="1"/>
  <c r="S413" i="1"/>
  <c r="S414" i="1"/>
  <c r="S597" i="1"/>
  <c r="S595" i="1"/>
  <c r="S594" i="1"/>
  <c r="S596" i="1"/>
  <c r="S469" i="1"/>
  <c r="S468" i="1"/>
  <c r="S456" i="1"/>
  <c r="S457" i="1"/>
  <c r="S422" i="1"/>
  <c r="S423" i="1"/>
  <c r="S425" i="1"/>
  <c r="S426" i="1"/>
  <c r="S605" i="1"/>
  <c r="S604" i="1"/>
  <c r="S419" i="1"/>
  <c r="S420" i="1"/>
  <c r="S590" i="1"/>
  <c r="S591" i="1"/>
  <c r="S606" i="1"/>
  <c r="S607" i="1"/>
  <c r="S582" i="1"/>
  <c r="S583" i="1"/>
  <c r="S584" i="1"/>
  <c r="S561" i="1"/>
  <c r="S562" i="1"/>
  <c r="S415" i="1"/>
  <c r="S416" i="1"/>
  <c r="S461" i="1"/>
  <c r="S459" i="1"/>
  <c r="S458" i="1"/>
  <c r="S460" i="1"/>
  <c r="S470" i="1"/>
  <c r="S471" i="1"/>
  <c r="S54" i="1"/>
  <c r="S55" i="1"/>
  <c r="S558" i="1"/>
  <c r="S559" i="1"/>
  <c r="S621" i="1"/>
  <c r="S622" i="1"/>
  <c r="S620" i="1"/>
  <c r="S549" i="1"/>
  <c r="S550" i="1"/>
  <c r="T384" i="1"/>
  <c r="S386" i="1"/>
  <c r="W386" i="1"/>
  <c r="V386" i="1"/>
  <c r="U386" i="1"/>
  <c r="T114" i="1"/>
  <c r="T522" i="1"/>
  <c r="S250" i="1"/>
  <c r="W250" i="1"/>
  <c r="V250" i="1"/>
  <c r="U250" i="1"/>
  <c r="T304" i="1"/>
  <c r="V304" i="1"/>
  <c r="W304" i="1"/>
  <c r="U304" i="1"/>
  <c r="S304" i="1"/>
  <c r="S107" i="1"/>
  <c r="V107" i="1"/>
  <c r="W107" i="1"/>
  <c r="U107" i="1"/>
  <c r="V403" i="1"/>
  <c r="S403" i="1"/>
  <c r="W403" i="1"/>
  <c r="U403" i="1"/>
  <c r="S340" i="1"/>
  <c r="W340" i="1"/>
  <c r="V340" i="1"/>
  <c r="W255" i="1"/>
  <c r="S255" i="1"/>
  <c r="T255" i="1"/>
  <c r="V255" i="1"/>
  <c r="U255" i="1"/>
  <c r="T222" i="1"/>
  <c r="V222" i="1"/>
  <c r="U222" i="1"/>
  <c r="W222" i="1"/>
  <c r="S222" i="1"/>
  <c r="S82" i="1"/>
  <c r="T82" i="1"/>
  <c r="V82" i="1"/>
  <c r="U82" i="1"/>
  <c r="W82" i="1"/>
  <c r="T171" i="1"/>
  <c r="W171" i="1"/>
  <c r="V171" i="1"/>
  <c r="S171" i="1"/>
  <c r="U171" i="1"/>
  <c r="U168" i="1"/>
  <c r="S168" i="1"/>
  <c r="T168" i="1"/>
  <c r="W168" i="1"/>
  <c r="V168" i="1"/>
  <c r="S308" i="1"/>
  <c r="T308" i="1"/>
  <c r="W308" i="1"/>
  <c r="U308" i="1"/>
  <c r="V308" i="1"/>
  <c r="W338" i="1"/>
  <c r="V338" i="1"/>
  <c r="U338" i="1"/>
  <c r="T338" i="1"/>
  <c r="S338" i="1"/>
  <c r="W220" i="1"/>
  <c r="S220" i="1"/>
  <c r="T220" i="1"/>
  <c r="V220" i="1"/>
  <c r="U220" i="1"/>
  <c r="U36" i="1"/>
  <c r="V36" i="1"/>
  <c r="W36" i="1"/>
  <c r="S36" i="1"/>
  <c r="T36" i="1"/>
  <c r="V603" i="1"/>
  <c r="S179" i="1"/>
  <c r="T179" i="1"/>
  <c r="W179" i="1"/>
  <c r="V179" i="1"/>
  <c r="U179" i="1"/>
  <c r="U44" i="1"/>
  <c r="T44" i="1"/>
  <c r="S44" i="1"/>
  <c r="V44" i="1"/>
  <c r="W44" i="1"/>
  <c r="T397" i="1"/>
  <c r="V397" i="1"/>
  <c r="W397" i="1"/>
  <c r="S397" i="1"/>
  <c r="U397" i="1"/>
  <c r="V135" i="1"/>
  <c r="T135" i="1"/>
  <c r="W135" i="1"/>
  <c r="U135" i="1"/>
  <c r="S135" i="1"/>
  <c r="V467" i="1"/>
  <c r="V69" i="1"/>
  <c r="S69" i="1"/>
  <c r="W69" i="1"/>
  <c r="T376" i="1"/>
  <c r="V376" i="1"/>
  <c r="W376" i="1"/>
  <c r="U376" i="1"/>
  <c r="S376" i="1"/>
  <c r="U205" i="1"/>
  <c r="U477" i="1"/>
  <c r="S139" i="1"/>
  <c r="V139" i="1"/>
  <c r="U139" i="1"/>
  <c r="T139" i="1"/>
  <c r="W139" i="1"/>
  <c r="W108" i="1"/>
  <c r="U108" i="1"/>
  <c r="V108" i="1"/>
  <c r="S108" i="1"/>
  <c r="V162" i="1"/>
  <c r="U162" i="1"/>
  <c r="S162" i="1"/>
  <c r="W162" i="1"/>
  <c r="T162" i="1"/>
  <c r="T516" i="1"/>
  <c r="S370" i="1"/>
  <c r="U370" i="1"/>
  <c r="V370" i="1"/>
  <c r="T370" i="1"/>
  <c r="W370" i="1"/>
  <c r="V294" i="1"/>
  <c r="T294" i="1"/>
  <c r="W294" i="1"/>
  <c r="S294" i="1"/>
  <c r="U294" i="1"/>
  <c r="W354" i="1"/>
  <c r="V354" i="1"/>
  <c r="S354" i="1"/>
  <c r="T354" i="1"/>
  <c r="U354" i="1"/>
  <c r="V251" i="1"/>
  <c r="S251" i="1"/>
  <c r="T251" i="1"/>
  <c r="U251" i="1"/>
  <c r="W251" i="1"/>
  <c r="S360" i="1"/>
  <c r="T360" i="1"/>
  <c r="U360" i="1"/>
  <c r="W360" i="1"/>
  <c r="V360" i="1"/>
  <c r="U24" i="1"/>
  <c r="S24" i="1"/>
  <c r="T24" i="1"/>
  <c r="V24" i="1"/>
  <c r="W24" i="1"/>
  <c r="W121" i="1"/>
  <c r="V121" i="1"/>
  <c r="S121" i="1"/>
  <c r="T121" i="1"/>
  <c r="U121" i="1"/>
  <c r="S33" i="1"/>
  <c r="W33" i="1"/>
  <c r="V33" i="1"/>
  <c r="U33" i="1"/>
  <c r="T33" i="1"/>
  <c r="S235" i="1"/>
  <c r="V235" i="1"/>
  <c r="U235" i="1"/>
  <c r="T235" i="1"/>
  <c r="W235" i="1"/>
  <c r="U615" i="1"/>
  <c r="V247" i="1"/>
  <c r="W247" i="1"/>
  <c r="U247" i="1"/>
  <c r="S247" i="1"/>
  <c r="T247" i="1"/>
  <c r="V405" i="1"/>
  <c r="S405" i="1"/>
  <c r="T405" i="1"/>
  <c r="U405" i="1"/>
  <c r="W405" i="1"/>
  <c r="T314" i="1"/>
  <c r="W314" i="1"/>
  <c r="U314" i="1"/>
  <c r="V314" i="1"/>
  <c r="S314" i="1"/>
  <c r="S140" i="1"/>
  <c r="T140" i="1"/>
  <c r="V140" i="1"/>
  <c r="W140" i="1"/>
  <c r="U140" i="1"/>
  <c r="S391" i="1"/>
  <c r="W391" i="1"/>
  <c r="V391" i="1"/>
  <c r="T391" i="1"/>
  <c r="U391" i="1"/>
  <c r="W299" i="1"/>
  <c r="S299" i="1"/>
  <c r="V299" i="1"/>
  <c r="U299" i="1"/>
  <c r="T299" i="1"/>
  <c r="S272" i="1"/>
  <c r="T272" i="1"/>
  <c r="V272" i="1"/>
  <c r="U272" i="1"/>
  <c r="W272" i="1"/>
  <c r="U612" i="1"/>
  <c r="S98" i="1"/>
  <c r="T98" i="1"/>
  <c r="U98" i="1"/>
  <c r="W98" i="1"/>
  <c r="V98" i="1"/>
  <c r="W106" i="1"/>
  <c r="V106" i="1"/>
  <c r="U106" i="1"/>
  <c r="S106" i="1"/>
  <c r="T106" i="1"/>
  <c r="T479" i="1"/>
  <c r="T614" i="1"/>
  <c r="S9" i="1"/>
  <c r="T9" i="1"/>
  <c r="W9" i="1"/>
  <c r="V9" i="1"/>
  <c r="U9" i="1"/>
  <c r="V109" i="1"/>
  <c r="S109" i="1"/>
  <c r="T109" i="1"/>
  <c r="U109" i="1"/>
  <c r="W109" i="1"/>
  <c r="V35" i="1"/>
  <c r="U35" i="1"/>
  <c r="S35" i="1"/>
  <c r="W35" i="1"/>
  <c r="T35" i="1"/>
  <c r="U257" i="1"/>
  <c r="T257" i="1"/>
  <c r="S257" i="1"/>
  <c r="V257" i="1"/>
  <c r="W257" i="1"/>
  <c r="V270" i="1"/>
  <c r="T270" i="1"/>
  <c r="W270" i="1"/>
  <c r="S270" i="1"/>
  <c r="U270" i="1"/>
  <c r="V125" i="1"/>
  <c r="U125" i="1"/>
  <c r="S125" i="1"/>
  <c r="W125" i="1"/>
  <c r="T125" i="1"/>
  <c r="T476" i="1"/>
  <c r="T515" i="1"/>
  <c r="S303" i="1"/>
  <c r="T303" i="1"/>
  <c r="V303" i="1"/>
  <c r="U303" i="1"/>
  <c r="W303" i="1"/>
  <c r="V136" i="1"/>
  <c r="U136" i="1"/>
  <c r="S136" i="1"/>
  <c r="W136" i="1"/>
  <c r="T136" i="1"/>
  <c r="T261" i="1"/>
  <c r="U261" i="1"/>
  <c r="V261" i="1"/>
  <c r="S261" i="1"/>
  <c r="W261" i="1"/>
  <c r="S159" i="1"/>
  <c r="T159" i="1"/>
  <c r="W159" i="1"/>
  <c r="V159" i="1"/>
  <c r="U159" i="1"/>
  <c r="V342" i="1"/>
  <c r="S342" i="1"/>
  <c r="W342" i="1"/>
  <c r="U206" i="1"/>
  <c r="U478" i="1"/>
  <c r="S316" i="1"/>
  <c r="T316" i="1"/>
  <c r="W316" i="1"/>
  <c r="U316" i="1"/>
  <c r="V316" i="1"/>
  <c r="T145" i="1"/>
  <c r="S145" i="1"/>
  <c r="V145" i="1"/>
  <c r="U145" i="1"/>
  <c r="W145" i="1"/>
  <c r="T94" i="1"/>
  <c r="W94" i="1"/>
  <c r="V94" i="1"/>
  <c r="U94" i="1"/>
  <c r="S94" i="1"/>
  <c r="V230" i="1"/>
  <c r="U230" i="1"/>
  <c r="W230" i="1"/>
  <c r="S230" i="1"/>
  <c r="T230" i="1"/>
  <c r="S341" i="1"/>
  <c r="W341" i="1"/>
  <c r="V341" i="1"/>
  <c r="T363" i="1"/>
  <c r="V363" i="1"/>
  <c r="U363" i="1"/>
  <c r="S363" i="1"/>
  <c r="W363" i="1"/>
  <c r="T336" i="1"/>
  <c r="V336" i="1"/>
  <c r="W336" i="1"/>
  <c r="U336" i="1"/>
  <c r="S336" i="1"/>
  <c r="V218" i="1"/>
  <c r="S218" i="1"/>
  <c r="T218" i="1"/>
  <c r="U218" i="1"/>
  <c r="W218" i="1"/>
  <c r="T300" i="1"/>
  <c r="S300" i="1"/>
  <c r="W300" i="1"/>
  <c r="U300" i="1"/>
  <c r="V300" i="1"/>
  <c r="V387" i="1"/>
  <c r="W387" i="1"/>
  <c r="U387" i="1"/>
  <c r="S387" i="1"/>
  <c r="T387" i="1"/>
  <c r="S371" i="1"/>
  <c r="V371" i="1"/>
  <c r="U371" i="1"/>
  <c r="T371" i="1"/>
  <c r="W371" i="1"/>
  <c r="V32" i="1"/>
  <c r="S32" i="1"/>
  <c r="T32" i="1"/>
  <c r="W32" i="1"/>
  <c r="U32" i="1"/>
  <c r="V72" i="1"/>
  <c r="S72" i="1"/>
  <c r="T72" i="1"/>
  <c r="W72" i="1"/>
  <c r="U72" i="1"/>
  <c r="U34" i="1"/>
  <c r="T34" i="1"/>
  <c r="S34" i="1"/>
  <c r="W34" i="1"/>
  <c r="V34" i="1"/>
  <c r="V3" i="1"/>
  <c r="U3" i="1"/>
  <c r="T3" i="1"/>
  <c r="S3" i="1"/>
  <c r="W3" i="1"/>
  <c r="S211" i="1"/>
  <c r="T211" i="1"/>
  <c r="U211" i="1"/>
  <c r="W211" i="1"/>
  <c r="V211" i="1"/>
  <c r="S309" i="1"/>
  <c r="T309" i="1"/>
  <c r="W309" i="1"/>
  <c r="V309" i="1"/>
  <c r="U309" i="1"/>
  <c r="U394" i="1"/>
  <c r="S394" i="1"/>
  <c r="W394" i="1"/>
  <c r="T394" i="1"/>
  <c r="V394" i="1"/>
  <c r="T22" i="1"/>
  <c r="S22" i="1"/>
  <c r="V22" i="1"/>
  <c r="U22" i="1"/>
  <c r="W22" i="1"/>
  <c r="S70" i="1"/>
  <c r="V70" i="1"/>
  <c r="W70" i="1"/>
  <c r="T406" i="1"/>
  <c r="V406" i="1"/>
  <c r="W406" i="1"/>
  <c r="U406" i="1"/>
  <c r="S406" i="1"/>
  <c r="T23" i="1"/>
  <c r="W23" i="1"/>
  <c r="V23" i="1"/>
  <c r="U23" i="1"/>
  <c r="S23" i="1"/>
  <c r="V315" i="1"/>
  <c r="W315" i="1"/>
  <c r="T315" i="1"/>
  <c r="U315" i="1"/>
  <c r="S315" i="1"/>
  <c r="U243" i="1"/>
  <c r="S243" i="1"/>
  <c r="W243" i="1"/>
  <c r="V243" i="1"/>
  <c r="S167" i="1"/>
  <c r="T167" i="1"/>
  <c r="W167" i="1"/>
  <c r="V167" i="1"/>
  <c r="U167" i="1"/>
  <c r="U86" i="1"/>
  <c r="W86" i="1"/>
  <c r="S86" i="1"/>
  <c r="T86" i="1"/>
  <c r="V86" i="1"/>
  <c r="V392" i="1"/>
  <c r="S392" i="1"/>
  <c r="T392" i="1"/>
  <c r="U392" i="1"/>
  <c r="W392" i="1"/>
  <c r="S104" i="1"/>
  <c r="T104" i="1"/>
  <c r="W104" i="1"/>
  <c r="V104" i="1"/>
  <c r="U104" i="1"/>
  <c r="S295" i="1"/>
  <c r="T295" i="1"/>
  <c r="U295" i="1"/>
  <c r="V295" i="1"/>
  <c r="W295" i="1"/>
  <c r="S206" i="1"/>
  <c r="T206" i="1"/>
  <c r="V206" i="1"/>
  <c r="W206" i="1"/>
  <c r="S180" i="1"/>
  <c r="T180" i="1"/>
  <c r="W180" i="1"/>
  <c r="U180" i="1"/>
  <c r="V180" i="1"/>
  <c r="U613" i="1"/>
  <c r="T31" i="1"/>
  <c r="U31" i="1"/>
  <c r="W31" i="1"/>
  <c r="S31" i="1"/>
  <c r="V31" i="1"/>
  <c r="S42" i="1"/>
  <c r="T42" i="1"/>
  <c r="W42" i="1"/>
  <c r="U42" i="1"/>
  <c r="V42" i="1"/>
  <c r="T477" i="1"/>
  <c r="S75" i="1"/>
  <c r="T75" i="1"/>
  <c r="W75" i="1"/>
  <c r="V75" i="1"/>
  <c r="U75" i="1"/>
  <c r="T85" i="1"/>
  <c r="W85" i="1"/>
  <c r="V85" i="1"/>
  <c r="U85" i="1"/>
  <c r="S85" i="1"/>
  <c r="S131" i="1"/>
  <c r="W131" i="1"/>
  <c r="U131" i="1"/>
  <c r="V131" i="1"/>
  <c r="U227" i="1"/>
  <c r="S227" i="1"/>
  <c r="W227" i="1"/>
  <c r="V227" i="1"/>
  <c r="T227" i="1"/>
  <c r="V26" i="1"/>
  <c r="S26" i="1"/>
  <c r="T26" i="1"/>
  <c r="W26" i="1"/>
  <c r="U26" i="1"/>
  <c r="S275" i="1"/>
  <c r="T275" i="1"/>
  <c r="V275" i="1"/>
  <c r="U275" i="1"/>
  <c r="W275" i="1"/>
  <c r="T90" i="1"/>
  <c r="S90" i="1"/>
  <c r="W90" i="1"/>
  <c r="V90" i="1"/>
  <c r="U90" i="1"/>
  <c r="S395" i="1"/>
  <c r="T395" i="1"/>
  <c r="V395" i="1"/>
  <c r="W395" i="1"/>
  <c r="U395" i="1"/>
  <c r="S407" i="1"/>
  <c r="V407" i="1"/>
  <c r="U407" i="1"/>
  <c r="T407" i="1"/>
  <c r="W407" i="1"/>
  <c r="T208" i="1"/>
  <c r="W208" i="1"/>
  <c r="S208" i="1"/>
  <c r="U208" i="1"/>
  <c r="V208" i="1"/>
  <c r="S366" i="1"/>
  <c r="T366" i="1"/>
  <c r="V366" i="1"/>
  <c r="W366" i="1"/>
  <c r="U366" i="1"/>
  <c r="V408" i="1"/>
  <c r="S408" i="1"/>
  <c r="T408" i="1"/>
  <c r="U408" i="1"/>
  <c r="W408" i="1"/>
  <c r="W68" i="1"/>
  <c r="V68" i="1"/>
  <c r="S68" i="1"/>
  <c r="S347" i="1"/>
  <c r="V347" i="1"/>
  <c r="T347" i="1"/>
  <c r="U347" i="1"/>
  <c r="W347" i="1"/>
  <c r="W343" i="1"/>
  <c r="S343" i="1"/>
  <c r="V343" i="1"/>
  <c r="S123" i="1"/>
  <c r="T123" i="1"/>
  <c r="W123" i="1"/>
  <c r="V123" i="1"/>
  <c r="U123" i="1"/>
  <c r="T539" i="1"/>
  <c r="U64" i="1"/>
  <c r="S64" i="1"/>
  <c r="W64" i="1"/>
  <c r="V64" i="1"/>
  <c r="T64" i="1"/>
  <c r="S223" i="1"/>
  <c r="T223" i="1"/>
  <c r="U223" i="1"/>
  <c r="W223" i="1"/>
  <c r="V223" i="1"/>
  <c r="T306" i="1"/>
  <c r="W306" i="1"/>
  <c r="S306" i="1"/>
  <c r="U306" i="1"/>
  <c r="V306" i="1"/>
  <c r="U59" i="1"/>
  <c r="S59" i="1"/>
  <c r="T59" i="1"/>
  <c r="W59" i="1"/>
  <c r="U89" i="1"/>
  <c r="W89" i="1"/>
  <c r="V89" i="1"/>
  <c r="S89" i="1"/>
  <c r="T89" i="1"/>
  <c r="T92" i="1"/>
  <c r="V92" i="1"/>
  <c r="U92" i="1"/>
  <c r="W92" i="1"/>
  <c r="S92" i="1"/>
  <c r="T195" i="1"/>
  <c r="S195" i="1"/>
  <c r="W195" i="1"/>
  <c r="U195" i="1"/>
  <c r="V388" i="1"/>
  <c r="U388" i="1"/>
  <c r="W388" i="1"/>
  <c r="T388" i="1"/>
  <c r="S388" i="1"/>
  <c r="S228" i="1"/>
  <c r="V228" i="1"/>
  <c r="W228" i="1"/>
  <c r="U228" i="1"/>
  <c r="T228" i="1"/>
  <c r="V43" i="1"/>
  <c r="U43" i="1"/>
  <c r="S43" i="1"/>
  <c r="W43" i="1"/>
  <c r="T43" i="1"/>
  <c r="S177" i="1"/>
  <c r="T177" i="1"/>
  <c r="V177" i="1"/>
  <c r="U177" i="1"/>
  <c r="W177" i="1"/>
  <c r="T652" i="1"/>
  <c r="T37" i="1"/>
  <c r="W37" i="1"/>
  <c r="S37" i="1"/>
  <c r="U37" i="1"/>
  <c r="V37" i="1"/>
  <c r="S259" i="1"/>
  <c r="T259" i="1"/>
  <c r="U259" i="1"/>
  <c r="W259" i="1"/>
  <c r="V259" i="1"/>
  <c r="V164" i="1"/>
  <c r="S164" i="1"/>
  <c r="U164" i="1"/>
  <c r="W164" i="1"/>
  <c r="T164" i="1"/>
  <c r="V169" i="1"/>
  <c r="T169" i="1"/>
  <c r="W169" i="1"/>
  <c r="U169" i="1"/>
  <c r="S169" i="1"/>
  <c r="W344" i="1"/>
  <c r="S344" i="1"/>
  <c r="T344" i="1"/>
  <c r="U344" i="1"/>
  <c r="V344" i="1"/>
  <c r="U29" i="1"/>
  <c r="W29" i="1"/>
  <c r="V29" i="1"/>
  <c r="T29" i="1"/>
  <c r="S29" i="1"/>
  <c r="S172" i="1"/>
  <c r="T172" i="1"/>
  <c r="W172" i="1"/>
  <c r="V172" i="1"/>
  <c r="U172" i="1"/>
  <c r="V202" i="1"/>
  <c r="W202" i="1"/>
  <c r="T202" i="1"/>
  <c r="S202" i="1"/>
  <c r="U202" i="1"/>
  <c r="S207" i="1"/>
  <c r="W207" i="1"/>
  <c r="V207" i="1"/>
  <c r="T207" i="1"/>
  <c r="U356" i="1"/>
  <c r="S356" i="1"/>
  <c r="T356" i="1"/>
  <c r="V356" i="1"/>
  <c r="W356" i="1"/>
  <c r="S357" i="1"/>
  <c r="V357" i="1"/>
  <c r="W357" i="1"/>
  <c r="U357" i="1"/>
  <c r="T357" i="1"/>
  <c r="S88" i="1"/>
  <c r="T88" i="1"/>
  <c r="W88" i="1"/>
  <c r="V88" i="1"/>
  <c r="U88" i="1"/>
  <c r="V205" i="1"/>
  <c r="S205" i="1"/>
  <c r="T205" i="1"/>
  <c r="W205" i="1"/>
  <c r="S377" i="1"/>
  <c r="T377" i="1"/>
  <c r="W377" i="1"/>
  <c r="V377" i="1"/>
  <c r="U377" i="1"/>
  <c r="S173" i="1"/>
  <c r="T173" i="1"/>
  <c r="W173" i="1"/>
  <c r="U173" i="1"/>
  <c r="V173" i="1"/>
  <c r="S27" i="1"/>
  <c r="T27" i="1"/>
  <c r="W27" i="1"/>
  <c r="V27" i="1"/>
  <c r="U27" i="1"/>
  <c r="S265" i="1"/>
  <c r="W265" i="1"/>
  <c r="V265" i="1"/>
  <c r="T265" i="1"/>
  <c r="U265" i="1"/>
  <c r="T651" i="1"/>
  <c r="U614" i="1"/>
  <c r="W267" i="1"/>
  <c r="U267" i="1"/>
  <c r="S267" i="1"/>
  <c r="V267" i="1"/>
  <c r="T41" i="1"/>
  <c r="V41" i="1"/>
  <c r="S41" i="1"/>
  <c r="U41" i="1"/>
  <c r="W41" i="1"/>
  <c r="S393" i="1"/>
  <c r="W393" i="1"/>
  <c r="T393" i="1"/>
  <c r="U393" i="1"/>
  <c r="V393" i="1"/>
  <c r="S105" i="1"/>
  <c r="W105" i="1"/>
  <c r="T105" i="1"/>
  <c r="V105" i="1"/>
  <c r="U105" i="1"/>
  <c r="T129" i="1"/>
  <c r="W129" i="1"/>
  <c r="V129" i="1"/>
  <c r="U129" i="1"/>
  <c r="S129" i="1"/>
  <c r="S378" i="1"/>
  <c r="W378" i="1"/>
  <c r="U378" i="1"/>
  <c r="T378" i="1"/>
  <c r="V378" i="1"/>
  <c r="T30" i="1"/>
  <c r="S30" i="1"/>
  <c r="W30" i="1"/>
  <c r="U30" i="1"/>
  <c r="V30" i="1"/>
  <c r="S133" i="1"/>
  <c r="T133" i="1"/>
  <c r="V133" i="1"/>
  <c r="U133" i="1"/>
  <c r="W133" i="1"/>
  <c r="S256" i="1"/>
  <c r="T256" i="1"/>
  <c r="W256" i="1"/>
  <c r="V256" i="1"/>
  <c r="U256" i="1"/>
  <c r="T161" i="1"/>
  <c r="W161" i="1"/>
  <c r="S161" i="1"/>
  <c r="V161" i="1"/>
  <c r="U161" i="1"/>
  <c r="V252" i="1"/>
  <c r="S252" i="1"/>
  <c r="T252" i="1"/>
  <c r="W252" i="1"/>
  <c r="U252" i="1"/>
  <c r="T128" i="1"/>
  <c r="S128" i="1"/>
  <c r="V128" i="1"/>
  <c r="U128" i="1"/>
  <c r="W128" i="1"/>
  <c r="T364" i="1"/>
  <c r="U364" i="1"/>
  <c r="W364" i="1"/>
  <c r="V364" i="1"/>
  <c r="S364" i="1"/>
  <c r="T276" i="1"/>
  <c r="V276" i="1"/>
  <c r="W276" i="1"/>
  <c r="U276" i="1"/>
  <c r="S276" i="1"/>
  <c r="W313" i="1"/>
  <c r="T313" i="1"/>
  <c r="S313" i="1"/>
  <c r="U313" i="1"/>
  <c r="V313" i="1"/>
  <c r="T25" i="1"/>
  <c r="U25" i="1"/>
  <c r="W25" i="1"/>
  <c r="S25" i="1"/>
  <c r="V25" i="1"/>
  <c r="S91" i="1"/>
  <c r="U91" i="1"/>
  <c r="T91" i="1"/>
  <c r="W91" i="1"/>
  <c r="V91" i="1"/>
  <c r="V160" i="1"/>
  <c r="U160" i="1"/>
  <c r="S160" i="1"/>
  <c r="W160" i="1"/>
  <c r="T160" i="1"/>
  <c r="T615" i="1"/>
  <c r="S383" i="1"/>
  <c r="W383" i="1"/>
  <c r="T383" i="1"/>
  <c r="U383" i="1"/>
  <c r="V383" i="1"/>
  <c r="U120" i="1"/>
  <c r="V120" i="1"/>
  <c r="W120" i="1"/>
  <c r="T120" i="1"/>
  <c r="S120" i="1"/>
  <c r="T165" i="1"/>
  <c r="S165" i="1"/>
  <c r="W165" i="1"/>
  <c r="V165" i="1"/>
  <c r="U165" i="1"/>
  <c r="V87" i="1"/>
  <c r="U87" i="1"/>
  <c r="S87" i="1"/>
  <c r="T87" i="1"/>
  <c r="W87" i="1"/>
  <c r="S331" i="1"/>
  <c r="T331" i="1"/>
  <c r="W331" i="1"/>
  <c r="U331" i="1"/>
  <c r="T358" i="1"/>
  <c r="S358" i="1"/>
  <c r="U358" i="1"/>
  <c r="W358" i="1"/>
  <c r="V358" i="1"/>
  <c r="U99" i="1"/>
  <c r="S99" i="1"/>
  <c r="W99" i="1"/>
  <c r="V99" i="1"/>
  <c r="T99" i="1"/>
  <c r="S66" i="1"/>
  <c r="T66" i="1"/>
  <c r="V66" i="1"/>
  <c r="W66" i="1"/>
  <c r="U66" i="1"/>
  <c r="W119" i="1"/>
  <c r="V119" i="1"/>
  <c r="U119" i="1"/>
  <c r="S119" i="1"/>
  <c r="T119" i="1"/>
  <c r="W241" i="1"/>
  <c r="U241" i="1"/>
  <c r="V241" i="1"/>
  <c r="T241" i="1"/>
  <c r="S241" i="1"/>
  <c r="S307" i="1"/>
  <c r="T307" i="1"/>
  <c r="W307" i="1"/>
  <c r="V307" i="1"/>
  <c r="U307" i="1"/>
  <c r="U479" i="1"/>
  <c r="U207" i="1"/>
  <c r="V221" i="1"/>
  <c r="S221" i="1"/>
  <c r="T221" i="1"/>
  <c r="W221" i="1"/>
  <c r="U221" i="1"/>
  <c r="S84" i="1"/>
  <c r="U84" i="1"/>
  <c r="V84" i="1"/>
  <c r="W84" i="1"/>
  <c r="T84" i="1"/>
  <c r="W67" i="1"/>
  <c r="V67" i="1"/>
  <c r="U67" i="1"/>
  <c r="T67" i="1"/>
  <c r="S67" i="1"/>
  <c r="S381" i="1"/>
  <c r="T381" i="1"/>
  <c r="V381" i="1"/>
  <c r="U381" i="1"/>
  <c r="W381" i="1"/>
  <c r="W170" i="1"/>
  <c r="T170" i="1"/>
  <c r="S170" i="1"/>
  <c r="V170" i="1"/>
  <c r="U170" i="1"/>
  <c r="U476" i="1"/>
  <c r="U204" i="1"/>
  <c r="T242" i="1"/>
  <c r="V242" i="1"/>
  <c r="U242" i="1"/>
  <c r="W242" i="1"/>
  <c r="S242" i="1"/>
  <c r="W379" i="1"/>
  <c r="U379" i="1"/>
  <c r="V379" i="1"/>
  <c r="S379" i="1"/>
  <c r="S115" i="1"/>
  <c r="W115" i="1"/>
  <c r="U115" i="1"/>
  <c r="V115" i="1"/>
  <c r="T115" i="1"/>
  <c r="W302" i="1"/>
  <c r="U302" i="1"/>
  <c r="S302" i="1"/>
  <c r="T302" i="1"/>
  <c r="V302" i="1"/>
  <c r="T281" i="1"/>
  <c r="W281" i="1"/>
  <c r="S281" i="1"/>
  <c r="V281" i="1"/>
  <c r="U281" i="1"/>
  <c r="T613" i="1"/>
  <c r="V264" i="1"/>
  <c r="S264" i="1"/>
  <c r="T264" i="1"/>
  <c r="U264" i="1"/>
  <c r="W264" i="1"/>
  <c r="W226" i="1"/>
  <c r="V226" i="1"/>
  <c r="S226" i="1"/>
  <c r="T226" i="1"/>
  <c r="U226" i="1"/>
  <c r="T225" i="1"/>
  <c r="S225" i="1"/>
  <c r="W225" i="1"/>
  <c r="V225" i="1"/>
  <c r="U225" i="1"/>
  <c r="T200" i="1"/>
  <c r="U200" i="1"/>
  <c r="S200" i="1"/>
  <c r="W200" i="1"/>
  <c r="V200" i="1"/>
  <c r="W298" i="1"/>
  <c r="V298" i="1"/>
  <c r="U298" i="1"/>
  <c r="T298" i="1"/>
  <c r="S298" i="1"/>
  <c r="W244" i="1"/>
  <c r="V244" i="1"/>
  <c r="U244" i="1"/>
  <c r="S244" i="1"/>
  <c r="S296" i="1"/>
  <c r="T296" i="1"/>
  <c r="U296" i="1"/>
  <c r="W296" i="1"/>
  <c r="V296" i="1"/>
  <c r="U203" i="1"/>
  <c r="W203" i="1"/>
  <c r="V203" i="1"/>
  <c r="T203" i="1"/>
  <c r="S203" i="1"/>
  <c r="V337" i="1"/>
  <c r="S337" i="1"/>
  <c r="W337" i="1"/>
  <c r="U337" i="1"/>
  <c r="T337" i="1"/>
  <c r="S71" i="1"/>
  <c r="W71" i="1"/>
  <c r="V71" i="1"/>
  <c r="V224" i="1"/>
  <c r="U224" i="1"/>
  <c r="W224" i="1"/>
  <c r="S224" i="1"/>
  <c r="T224" i="1"/>
  <c r="T163" i="1"/>
  <c r="S163" i="1"/>
  <c r="U163" i="1"/>
  <c r="W163" i="1"/>
  <c r="V163" i="1"/>
  <c r="V111" i="1"/>
  <c r="U111" i="1"/>
  <c r="T111" i="1"/>
  <c r="W111" i="1"/>
  <c r="S111" i="1"/>
  <c r="U380" i="1"/>
  <c r="V380" i="1"/>
  <c r="S380" i="1"/>
  <c r="W380" i="1"/>
  <c r="W301" i="1"/>
  <c r="V301" i="1"/>
  <c r="S301" i="1"/>
  <c r="U301" i="1"/>
  <c r="T301" i="1"/>
  <c r="T612" i="1"/>
  <c r="S122" i="1"/>
  <c r="V122" i="1"/>
  <c r="W122" i="1"/>
  <c r="T122" i="1"/>
  <c r="U122" i="1"/>
  <c r="T258" i="1"/>
  <c r="U258" i="1"/>
  <c r="W258" i="1"/>
  <c r="V258" i="1"/>
  <c r="S258" i="1"/>
  <c r="S401" i="1"/>
  <c r="T401" i="1"/>
  <c r="U401" i="1"/>
  <c r="V401" i="1"/>
  <c r="W401" i="1"/>
  <c r="S116" i="1"/>
  <c r="U116" i="1"/>
  <c r="W116" i="1"/>
  <c r="T116" i="1"/>
  <c r="V116" i="1"/>
  <c r="T28" i="1"/>
  <c r="W28" i="1"/>
  <c r="V28" i="1"/>
  <c r="U28" i="1"/>
  <c r="S28" i="1"/>
  <c r="V359" i="1"/>
  <c r="W359" i="1"/>
  <c r="T359" i="1"/>
  <c r="U359" i="1"/>
  <c r="S359" i="1"/>
  <c r="W245" i="1"/>
  <c r="V245" i="1"/>
  <c r="U245" i="1"/>
  <c r="S245" i="1"/>
  <c r="T245" i="1"/>
  <c r="S204" i="1"/>
  <c r="T204" i="1"/>
  <c r="W204" i="1"/>
  <c r="V204" i="1"/>
  <c r="S297" i="1"/>
  <c r="V297" i="1"/>
  <c r="U297" i="1"/>
  <c r="W297" i="1"/>
  <c r="T297" i="1"/>
  <c r="S166" i="1"/>
  <c r="T166" i="1"/>
  <c r="W166" i="1"/>
  <c r="V166" i="1"/>
  <c r="U166" i="1"/>
  <c r="T478" i="1"/>
  <c r="V400" i="1"/>
  <c r="S400" i="1"/>
  <c r="T400" i="1"/>
  <c r="W400" i="1"/>
  <c r="U400" i="1"/>
  <c r="T362" i="1"/>
  <c r="S362" i="1"/>
  <c r="W362" i="1"/>
  <c r="V362" i="1"/>
  <c r="U362" i="1"/>
  <c r="T240" i="1"/>
  <c r="U240" i="1"/>
  <c r="W240" i="1"/>
  <c r="S240" i="1"/>
  <c r="V240" i="1"/>
  <c r="W361" i="1"/>
  <c r="U361" i="1"/>
  <c r="V361" i="1"/>
  <c r="S361" i="1"/>
  <c r="T361" i="1"/>
  <c r="W134" i="1"/>
  <c r="S134" i="1"/>
  <c r="T134" i="1"/>
  <c r="V134" i="1"/>
  <c r="U134" i="1"/>
  <c r="T675" i="1"/>
  <c r="S65" i="1"/>
  <c r="U65" i="1"/>
  <c r="T65" i="1"/>
  <c r="W65" i="1"/>
  <c r="V65" i="1"/>
  <c r="W4" i="1"/>
  <c r="U4" i="1"/>
  <c r="V4" i="1"/>
  <c r="S4" i="1"/>
  <c r="T4" i="1"/>
  <c r="S234" i="1"/>
  <c r="U234" i="1"/>
  <c r="W234" i="1"/>
  <c r="T234" i="1"/>
  <c r="V234" i="1"/>
  <c r="U158" i="1"/>
  <c r="T158" i="1"/>
  <c r="S158" i="1"/>
  <c r="W158" i="1"/>
  <c r="V158" i="1"/>
  <c r="S339" i="1"/>
  <c r="T339" i="1"/>
  <c r="W339" i="1"/>
  <c r="V339" i="1"/>
  <c r="U339" i="1"/>
  <c r="U271" i="1"/>
  <c r="V271" i="1"/>
  <c r="W271" i="1"/>
  <c r="T271" i="1"/>
  <c r="S271" i="1"/>
  <c r="W201" i="1"/>
  <c r="V201" i="1"/>
  <c r="U201" i="1"/>
  <c r="S201" i="1"/>
  <c r="T201" i="1"/>
  <c r="T305" i="1"/>
  <c r="S305" i="1"/>
  <c r="V305" i="1"/>
  <c r="U305" i="1"/>
  <c r="W305" i="1"/>
  <c r="T269" i="1"/>
  <c r="W269" i="1"/>
  <c r="V269" i="1"/>
  <c r="U269" i="1"/>
  <c r="S269" i="1"/>
  <c r="W178" i="1"/>
  <c r="V178" i="1"/>
  <c r="S178" i="1"/>
  <c r="T178" i="1"/>
  <c r="U178" i="1"/>
  <c r="T97" i="1" l="1"/>
  <c r="T100" i="1"/>
  <c r="W237" i="1"/>
  <c r="W231" i="1"/>
  <c r="V373" i="1"/>
  <c r="V367" i="1"/>
  <c r="W97" i="1"/>
  <c r="W100" i="1"/>
  <c r="T101" i="1"/>
  <c r="T95" i="1"/>
  <c r="S373" i="1"/>
  <c r="S367" i="1"/>
  <c r="S238" i="1"/>
  <c r="S232" i="1"/>
  <c r="S101" i="1"/>
  <c r="S95" i="1"/>
  <c r="U367" i="1"/>
  <c r="U373" i="1"/>
  <c r="V233" i="1"/>
  <c r="V236" i="1"/>
  <c r="S97" i="1"/>
  <c r="S100" i="1"/>
  <c r="V237" i="1"/>
  <c r="V231" i="1"/>
  <c r="W233" i="1"/>
  <c r="W236" i="1"/>
  <c r="V97" i="1"/>
  <c r="V100" i="1"/>
  <c r="S369" i="1"/>
  <c r="S372" i="1"/>
  <c r="S368" i="1"/>
  <c r="S374" i="1"/>
  <c r="S231" i="1"/>
  <c r="S237" i="1"/>
  <c r="U233" i="1"/>
  <c r="U236" i="1"/>
  <c r="V369" i="1"/>
  <c r="V372" i="1"/>
  <c r="W368" i="1"/>
  <c r="W374" i="1"/>
  <c r="U232" i="1"/>
  <c r="U238" i="1"/>
  <c r="U368" i="1"/>
  <c r="U374" i="1"/>
  <c r="V232" i="1"/>
  <c r="V238" i="1"/>
  <c r="T233" i="1"/>
  <c r="T236" i="1"/>
  <c r="T369" i="1"/>
  <c r="T372" i="1"/>
  <c r="T237" i="1"/>
  <c r="T231" i="1"/>
  <c r="S233" i="1"/>
  <c r="S236" i="1"/>
  <c r="V95" i="1"/>
  <c r="V101" i="1"/>
  <c r="W367" i="1"/>
  <c r="W373" i="1"/>
  <c r="U369" i="1"/>
  <c r="U372" i="1"/>
  <c r="V374" i="1"/>
  <c r="V368" i="1"/>
  <c r="W238" i="1"/>
  <c r="W232" i="1"/>
  <c r="W101" i="1"/>
  <c r="W95" i="1"/>
  <c r="U237" i="1"/>
  <c r="U231" i="1"/>
  <c r="U97" i="1"/>
  <c r="U100" i="1"/>
  <c r="U101" i="1"/>
  <c r="U95" i="1"/>
  <c r="T373" i="1"/>
  <c r="T367" i="1"/>
  <c r="W369" i="1"/>
  <c r="W372" i="1"/>
  <c r="T368" i="1"/>
  <c r="T374" i="1"/>
  <c r="T238" i="1"/>
  <c r="T232" i="1"/>
  <c r="T290" i="1"/>
  <c r="T289" i="1"/>
  <c r="V12" i="1"/>
  <c r="V11" i="1"/>
  <c r="W188" i="1"/>
  <c r="W189" i="1"/>
  <c r="W186" i="1"/>
  <c r="W187" i="1"/>
  <c r="T14" i="1"/>
  <c r="T15" i="1"/>
  <c r="W48" i="1"/>
  <c r="W49" i="1"/>
  <c r="V284" i="1"/>
  <c r="V283" i="1"/>
  <c r="W278" i="1"/>
  <c r="W277" i="1"/>
  <c r="U174" i="1"/>
  <c r="U176" i="1"/>
  <c r="U175" i="1"/>
  <c r="T46" i="1"/>
  <c r="T47" i="1"/>
  <c r="W46" i="1"/>
  <c r="W47" i="1"/>
  <c r="U141" i="1"/>
  <c r="U142" i="1"/>
  <c r="W318" i="1"/>
  <c r="W319" i="1"/>
  <c r="V144" i="1"/>
  <c r="V143" i="1"/>
  <c r="T50" i="1"/>
  <c r="T52" i="1"/>
  <c r="T51" i="1"/>
  <c r="T53" i="1"/>
  <c r="W286" i="1"/>
  <c r="W287" i="1"/>
  <c r="T60" i="1"/>
  <c r="T61" i="1"/>
  <c r="V154" i="1"/>
  <c r="V153" i="1"/>
  <c r="U332" i="1"/>
  <c r="U333" i="1"/>
  <c r="V332" i="1"/>
  <c r="V333" i="1"/>
  <c r="U62" i="1"/>
  <c r="U63" i="1"/>
  <c r="U324" i="1"/>
  <c r="U322" i="1"/>
  <c r="U323" i="1"/>
  <c r="U325" i="1"/>
  <c r="U290" i="1"/>
  <c r="U289" i="1"/>
  <c r="W290" i="1"/>
  <c r="W289" i="1"/>
  <c r="U18" i="1"/>
  <c r="U17" i="1"/>
  <c r="U350" i="1"/>
  <c r="U348" i="1"/>
  <c r="U349" i="1"/>
  <c r="V76" i="1"/>
  <c r="V78" i="1"/>
  <c r="V77" i="1"/>
  <c r="W14" i="1"/>
  <c r="W15" i="1"/>
  <c r="T212" i="1"/>
  <c r="T213" i="1"/>
  <c r="T214" i="1"/>
  <c r="V174" i="1"/>
  <c r="V176" i="1"/>
  <c r="V175" i="1"/>
  <c r="V142" i="1"/>
  <c r="V141" i="1"/>
  <c r="U318" i="1"/>
  <c r="U319" i="1"/>
  <c r="T144" i="1"/>
  <c r="T143" i="1"/>
  <c r="T186" i="1"/>
  <c r="T188" i="1"/>
  <c r="T187" i="1"/>
  <c r="T189" i="1"/>
  <c r="T40" i="1"/>
  <c r="T38" i="1"/>
  <c r="T39" i="1"/>
  <c r="U320" i="1"/>
  <c r="U321" i="1"/>
  <c r="V280" i="1"/>
  <c r="V279" i="1"/>
  <c r="W142" i="1"/>
  <c r="W141" i="1"/>
  <c r="V318" i="1"/>
  <c r="V319" i="1"/>
  <c r="U198" i="1"/>
  <c r="U199" i="1"/>
  <c r="W196" i="1"/>
  <c r="W197" i="1"/>
  <c r="W50" i="1"/>
  <c r="W52" i="1"/>
  <c r="W53" i="1"/>
  <c r="W51" i="1"/>
  <c r="W198" i="1"/>
  <c r="W199" i="1"/>
  <c r="W310" i="1"/>
  <c r="W312" i="1"/>
  <c r="W311" i="1"/>
  <c r="U60" i="1"/>
  <c r="U61" i="1"/>
  <c r="W154" i="1"/>
  <c r="W153" i="1"/>
  <c r="T332" i="1"/>
  <c r="T333" i="1"/>
  <c r="W332" i="1"/>
  <c r="W333" i="1"/>
  <c r="T62" i="1"/>
  <c r="T63" i="1"/>
  <c r="U148" i="1"/>
  <c r="U147" i="1"/>
  <c r="V324" i="1"/>
  <c r="V322" i="1"/>
  <c r="V323" i="1"/>
  <c r="V325" i="1"/>
  <c r="V290" i="1"/>
  <c r="V289" i="1"/>
  <c r="V18" i="1"/>
  <c r="V17" i="1"/>
  <c r="V334" i="1"/>
  <c r="V335" i="1"/>
  <c r="U40" i="1"/>
  <c r="U38" i="1"/>
  <c r="U39" i="1"/>
  <c r="W76" i="1"/>
  <c r="W77" i="1"/>
  <c r="W78" i="1"/>
  <c r="U14" i="1"/>
  <c r="U15" i="1"/>
  <c r="W320" i="1"/>
  <c r="W321" i="1"/>
  <c r="W174" i="1"/>
  <c r="W176" i="1"/>
  <c r="W175" i="1"/>
  <c r="U280" i="1"/>
  <c r="U279" i="1"/>
  <c r="W150" i="1"/>
  <c r="W151" i="1"/>
  <c r="U286" i="1"/>
  <c r="U287" i="1"/>
  <c r="U154" i="1"/>
  <c r="U153" i="1"/>
  <c r="W350" i="1"/>
  <c r="W348" i="1"/>
  <c r="W349" i="1"/>
  <c r="U50" i="1"/>
  <c r="U52" i="1"/>
  <c r="U53" i="1"/>
  <c r="U51" i="1"/>
  <c r="T286" i="1"/>
  <c r="T287" i="1"/>
  <c r="V198" i="1"/>
  <c r="V199" i="1"/>
  <c r="U310" i="1"/>
  <c r="U312" i="1"/>
  <c r="U311" i="1"/>
  <c r="T154" i="1"/>
  <c r="T153" i="1"/>
  <c r="U12" i="1"/>
  <c r="U11" i="1"/>
  <c r="T196" i="1"/>
  <c r="T197" i="1"/>
  <c r="V7" i="1"/>
  <c r="V8" i="1"/>
  <c r="U182" i="1"/>
  <c r="U183" i="1"/>
  <c r="U184" i="1"/>
  <c r="U185" i="1"/>
  <c r="W334" i="1"/>
  <c r="W335" i="1"/>
  <c r="V14" i="1"/>
  <c r="V15" i="1"/>
  <c r="U48" i="1"/>
  <c r="U49" i="1"/>
  <c r="T48" i="1"/>
  <c r="T49" i="1"/>
  <c r="W284" i="1"/>
  <c r="W283" i="1"/>
  <c r="T284" i="1"/>
  <c r="T283" i="1"/>
  <c r="T320" i="1"/>
  <c r="T321" i="1"/>
  <c r="T174" i="1"/>
  <c r="T176" i="1"/>
  <c r="T175" i="1"/>
  <c r="U46" i="1"/>
  <c r="U47" i="1"/>
  <c r="W280" i="1"/>
  <c r="W279" i="1"/>
  <c r="U150" i="1"/>
  <c r="U151" i="1"/>
  <c r="T148" i="1"/>
  <c r="T147" i="1"/>
  <c r="T198" i="1"/>
  <c r="T199" i="1"/>
  <c r="T6" i="1"/>
  <c r="T5" i="1"/>
  <c r="V60" i="1"/>
  <c r="V61" i="1"/>
  <c r="W324" i="1"/>
  <c r="W322" i="1"/>
  <c r="W323" i="1"/>
  <c r="W325" i="1"/>
  <c r="W12" i="1"/>
  <c r="W11" i="1"/>
  <c r="U7" i="1"/>
  <c r="U8" i="1"/>
  <c r="W182" i="1"/>
  <c r="W183" i="1"/>
  <c r="T18" i="1"/>
  <c r="T17" i="1"/>
  <c r="V184" i="1"/>
  <c r="V185" i="1"/>
  <c r="U334" i="1"/>
  <c r="U335" i="1"/>
  <c r="W40" i="1"/>
  <c r="W38" i="1"/>
  <c r="W39" i="1"/>
  <c r="T76" i="1"/>
  <c r="T78" i="1"/>
  <c r="T77" i="1"/>
  <c r="V214" i="1"/>
  <c r="V212" i="1"/>
  <c r="V213" i="1"/>
  <c r="U284" i="1"/>
  <c r="U283" i="1"/>
  <c r="V320" i="1"/>
  <c r="V321" i="1"/>
  <c r="V278" i="1"/>
  <c r="V277" i="1"/>
  <c r="V46" i="1"/>
  <c r="V47" i="1"/>
  <c r="T280" i="1"/>
  <c r="T279" i="1"/>
  <c r="V150" i="1"/>
  <c r="V151" i="1"/>
  <c r="W144" i="1"/>
  <c r="W143" i="1"/>
  <c r="V286" i="1"/>
  <c r="V287" i="1"/>
  <c r="W62" i="1"/>
  <c r="W63" i="1"/>
  <c r="V50" i="1"/>
  <c r="V51" i="1"/>
  <c r="V52" i="1"/>
  <c r="V53" i="1"/>
  <c r="W6" i="1"/>
  <c r="W5" i="1"/>
  <c r="T310" i="1"/>
  <c r="T312" i="1"/>
  <c r="T311" i="1"/>
  <c r="W148" i="1"/>
  <c r="W147" i="1"/>
  <c r="U196" i="1"/>
  <c r="U197" i="1"/>
  <c r="W8" i="1"/>
  <c r="W7" i="1"/>
  <c r="V182" i="1"/>
  <c r="V183" i="1"/>
  <c r="T350" i="1"/>
  <c r="T348" i="1"/>
  <c r="T349" i="1"/>
  <c r="W184" i="1"/>
  <c r="W185" i="1"/>
  <c r="T334" i="1"/>
  <c r="T335" i="1"/>
  <c r="U186" i="1"/>
  <c r="U188" i="1"/>
  <c r="U189" i="1"/>
  <c r="U187" i="1"/>
  <c r="V48" i="1"/>
  <c r="V49" i="1"/>
  <c r="U212" i="1"/>
  <c r="U214" i="1"/>
  <c r="U213" i="1"/>
  <c r="T278" i="1"/>
  <c r="T277" i="1"/>
  <c r="T150" i="1"/>
  <c r="T151" i="1"/>
  <c r="V6" i="1"/>
  <c r="V5" i="1"/>
  <c r="U6" i="1"/>
  <c r="U5" i="1"/>
  <c r="V310" i="1"/>
  <c r="V312" i="1"/>
  <c r="V311" i="1"/>
  <c r="W60" i="1"/>
  <c r="W61" i="1"/>
  <c r="V62" i="1"/>
  <c r="V63" i="1"/>
  <c r="V147" i="1"/>
  <c r="V148" i="1"/>
  <c r="T324" i="1"/>
  <c r="T322" i="1"/>
  <c r="T323" i="1"/>
  <c r="T325" i="1"/>
  <c r="T11" i="1"/>
  <c r="T12" i="1"/>
  <c r="V196" i="1"/>
  <c r="V197" i="1"/>
  <c r="T8" i="1"/>
  <c r="T7" i="1"/>
  <c r="T182" i="1"/>
  <c r="T183" i="1"/>
  <c r="W18" i="1"/>
  <c r="W17" i="1"/>
  <c r="V350" i="1"/>
  <c r="V348" i="1"/>
  <c r="V349" i="1"/>
  <c r="T184" i="1"/>
  <c r="T185" i="1"/>
  <c r="V188" i="1"/>
  <c r="V189" i="1"/>
  <c r="V186" i="1"/>
  <c r="V187" i="1"/>
  <c r="V40" i="1"/>
  <c r="V38" i="1"/>
  <c r="V39" i="1"/>
  <c r="U78" i="1"/>
  <c r="U76" i="1"/>
  <c r="U77" i="1"/>
  <c r="W212" i="1"/>
  <c r="W214" i="1"/>
  <c r="W213" i="1"/>
  <c r="U278" i="1"/>
  <c r="U277" i="1"/>
  <c r="T142" i="1"/>
  <c r="T141" i="1"/>
  <c r="T318" i="1"/>
  <c r="T319" i="1"/>
  <c r="U144" i="1"/>
  <c r="U143" i="1"/>
  <c r="S277" i="1"/>
  <c r="S278" i="1"/>
  <c r="S48" i="1"/>
  <c r="S49" i="1"/>
  <c r="S310" i="1"/>
  <c r="S311" i="1"/>
  <c r="S312" i="1"/>
  <c r="S148" i="1"/>
  <c r="S147" i="1"/>
  <c r="S289" i="1"/>
  <c r="S290" i="1"/>
  <c r="S7" i="1"/>
  <c r="S8" i="1"/>
  <c r="S182" i="1"/>
  <c r="S183" i="1"/>
  <c r="S17" i="1"/>
  <c r="S18" i="1"/>
  <c r="S349" i="1"/>
  <c r="S350" i="1"/>
  <c r="S348" i="1"/>
  <c r="S334" i="1"/>
  <c r="S335" i="1"/>
  <c r="S213" i="1"/>
  <c r="S214" i="1"/>
  <c r="S212" i="1"/>
  <c r="S320" i="1"/>
  <c r="S321" i="1"/>
  <c r="S60" i="1"/>
  <c r="S61" i="1"/>
  <c r="S197" i="1"/>
  <c r="S196" i="1"/>
  <c r="S189" i="1"/>
  <c r="S187" i="1"/>
  <c r="S186" i="1"/>
  <c r="S188" i="1"/>
  <c r="S184" i="1"/>
  <c r="S185" i="1"/>
  <c r="S62" i="1"/>
  <c r="S63" i="1"/>
  <c r="S318" i="1"/>
  <c r="S319" i="1"/>
  <c r="S143" i="1"/>
  <c r="S144" i="1"/>
  <c r="S325" i="1"/>
  <c r="S323" i="1"/>
  <c r="S322" i="1"/>
  <c r="S324" i="1"/>
  <c r="S283" i="1"/>
  <c r="S284" i="1"/>
  <c r="S52" i="1"/>
  <c r="S53" i="1"/>
  <c r="S51" i="1"/>
  <c r="S50" i="1"/>
  <c r="S174" i="1"/>
  <c r="S175" i="1"/>
  <c r="S176" i="1"/>
  <c r="S286" i="1"/>
  <c r="S287" i="1"/>
  <c r="S198" i="1"/>
  <c r="S199" i="1"/>
  <c r="S5" i="1"/>
  <c r="S6" i="1"/>
  <c r="S333" i="1"/>
  <c r="S332" i="1"/>
  <c r="S38" i="1"/>
  <c r="S39" i="1"/>
  <c r="S40" i="1"/>
  <c r="S14" i="1"/>
  <c r="S15" i="1"/>
  <c r="S279" i="1"/>
  <c r="S280" i="1"/>
  <c r="S141" i="1"/>
  <c r="S142" i="1"/>
  <c r="S153" i="1"/>
  <c r="S154" i="1"/>
  <c r="S12" i="1"/>
  <c r="S11" i="1"/>
  <c r="S76" i="1"/>
  <c r="S77" i="1"/>
  <c r="S78" i="1"/>
  <c r="S46" i="1"/>
  <c r="S47" i="1"/>
  <c r="S150" i="1"/>
  <c r="S151" i="1"/>
  <c r="T386" i="1"/>
  <c r="T250" i="1"/>
  <c r="U342" i="1"/>
  <c r="T243" i="1"/>
  <c r="T70" i="1"/>
  <c r="T342" i="1"/>
  <c r="U70" i="1"/>
  <c r="T380" i="1"/>
  <c r="U343" i="1"/>
  <c r="U341" i="1"/>
  <c r="T131" i="1"/>
  <c r="T267" i="1"/>
  <c r="T68" i="1"/>
  <c r="U68" i="1"/>
  <c r="U71" i="1"/>
  <c r="T71" i="1"/>
  <c r="T341" i="1"/>
  <c r="T108" i="1"/>
  <c r="T107" i="1"/>
  <c r="T69" i="1"/>
  <c r="V331" i="1"/>
  <c r="V59" i="1"/>
  <c r="T340" i="1"/>
  <c r="T403" i="1"/>
  <c r="T379" i="1"/>
  <c r="T244" i="1"/>
  <c r="U340" i="1"/>
  <c r="V195" i="1"/>
  <c r="T343" i="1"/>
  <c r="U69" i="1"/>
</calcChain>
</file>

<file path=xl/sharedStrings.xml><?xml version="1.0" encoding="utf-8"?>
<sst xmlns="http://schemas.openxmlformats.org/spreadsheetml/2006/main" count="8552" uniqueCount="261">
  <si>
    <t>Operator</t>
  </si>
  <si>
    <t>ChargeType</t>
  </si>
  <si>
    <t>Route</t>
  </si>
  <si>
    <t>Trade</t>
  </si>
  <si>
    <t>CargoContainer</t>
  </si>
  <si>
    <t>FMCOrNonFMC</t>
  </si>
  <si>
    <t>Latest_USD_Value</t>
  </si>
  <si>
    <t>Latest_EUR_Value</t>
  </si>
  <si>
    <t>Latest_GBP_Value</t>
  </si>
  <si>
    <t>Latest_NZD_Value</t>
  </si>
  <si>
    <t>Latest_AUD_Value</t>
  </si>
  <si>
    <t>Prev_USD_Value</t>
  </si>
  <si>
    <t>Prev_EUR_Value</t>
  </si>
  <si>
    <t>Prev_GBP_Value</t>
  </si>
  <si>
    <t>Prev_NZD_Value</t>
  </si>
  <si>
    <t>Prev_AUD_Value</t>
  </si>
  <si>
    <t>Diff_USD_Value</t>
  </si>
  <si>
    <t>Diff_EUR_Value</t>
  </si>
  <si>
    <t>Diff_GBP_Value</t>
  </si>
  <si>
    <t>Diff_NZD_Value</t>
  </si>
  <si>
    <t>Diff_AUD_Value</t>
  </si>
  <si>
    <t>EFF</t>
  </si>
  <si>
    <t>A2N</t>
  </si>
  <si>
    <t>AUS to FEA</t>
  </si>
  <si>
    <t>20REEF</t>
  </si>
  <si>
    <t/>
  </si>
  <si>
    <t>ALL_20_DRY</t>
  </si>
  <si>
    <t>ALL_40_DRY</t>
  </si>
  <si>
    <t>ALL_40_REF</t>
  </si>
  <si>
    <t>A2S</t>
  </si>
  <si>
    <t>FEA to AUS</t>
  </si>
  <si>
    <t>B1N (CAM-EUR)</t>
  </si>
  <si>
    <t>CAM to EUR</t>
  </si>
  <si>
    <t>FMC</t>
  </si>
  <si>
    <t>B1N (CAM-WCA)</t>
  </si>
  <si>
    <t>CAM to MESA</t>
  </si>
  <si>
    <t>B1N (WCSA-EUR)</t>
  </si>
  <si>
    <t>WCSA to EUR</t>
  </si>
  <si>
    <t>B1N (WCSA-WCA)</t>
  </si>
  <si>
    <t>WCSA to MESA</t>
  </si>
  <si>
    <t>B1S (EUR-CAM)</t>
  </si>
  <si>
    <t>EUR to CAM</t>
  </si>
  <si>
    <t>B1S (EUR-WCSA)</t>
  </si>
  <si>
    <t>EUR to WCSA</t>
  </si>
  <si>
    <t>B1S (WCA-CAM)</t>
  </si>
  <si>
    <t>MESA to CAM</t>
  </si>
  <si>
    <t>B1S (WCA-WCSA)</t>
  </si>
  <si>
    <t>MESA to WCSA</t>
  </si>
  <si>
    <t>C1E</t>
  </si>
  <si>
    <t>FEA to CAM/WCSA</t>
  </si>
  <si>
    <t>C1W</t>
  </si>
  <si>
    <t>CAM/WCSA to FEA</t>
  </si>
  <si>
    <t>E1E</t>
  </si>
  <si>
    <t>N.EUR  to FEA</t>
  </si>
  <si>
    <t>E1W</t>
  </si>
  <si>
    <t>FEA to N.EUR</t>
  </si>
  <si>
    <t>E2E</t>
  </si>
  <si>
    <t>S.EUR (excl. Sokhna) to FEA</t>
  </si>
  <si>
    <t>E2E (Sokhna)</t>
  </si>
  <si>
    <t>Sokhna to FEA</t>
  </si>
  <si>
    <t>E2W</t>
  </si>
  <si>
    <t>FEA to S.EUR (excl. Sokhna)</t>
  </si>
  <si>
    <t>E2W (Sokhna)</t>
  </si>
  <si>
    <t>FEA to Sokhna</t>
  </si>
  <si>
    <t>E3E</t>
  </si>
  <si>
    <t>N.EUR  to MESA</t>
  </si>
  <si>
    <t>E3W</t>
  </si>
  <si>
    <t>MESA to N.EUR</t>
  </si>
  <si>
    <t>E4E</t>
  </si>
  <si>
    <t>S.EUR (excl. Sokhna) to MESA</t>
  </si>
  <si>
    <t>E4E (Sokhna)</t>
  </si>
  <si>
    <t>Sokhna to MESA</t>
  </si>
  <si>
    <t>E4W</t>
  </si>
  <si>
    <t>MESA to S.EUR (excl. Sokhna)</t>
  </si>
  <si>
    <t>E4W (Sokhna)</t>
  </si>
  <si>
    <t>MESA to Sokhna</t>
  </si>
  <si>
    <t>F1E</t>
  </si>
  <si>
    <t>MEA &amp; RSE to FEA</t>
  </si>
  <si>
    <t>F1W</t>
  </si>
  <si>
    <t>FEA to MEA &amp; RSE</t>
  </si>
  <si>
    <t>F3E</t>
  </si>
  <si>
    <t>ISC to FEA</t>
  </si>
  <si>
    <t>F3W</t>
  </si>
  <si>
    <t>FEA to ISC</t>
  </si>
  <si>
    <t>F4R</t>
  </si>
  <si>
    <t>MESA to MESA</t>
  </si>
  <si>
    <t>Mediterranean to North Europe</t>
  </si>
  <si>
    <t>North Europe to Mediterranean</t>
  </si>
  <si>
    <t>Intra Mediterranean</t>
  </si>
  <si>
    <t>Intra North Europe</t>
  </si>
  <si>
    <t>M1E</t>
  </si>
  <si>
    <t>NAM to S.EUR</t>
  </si>
  <si>
    <t>M1W</t>
  </si>
  <si>
    <t>S.EUR to NAM</t>
  </si>
  <si>
    <t>M3E</t>
  </si>
  <si>
    <t>NAM to MESA</t>
  </si>
  <si>
    <t>M3W</t>
  </si>
  <si>
    <t>MESA to NAM</t>
  </si>
  <si>
    <t>N2N</t>
  </si>
  <si>
    <t>NEZ to FEA</t>
  </si>
  <si>
    <t>N2S</t>
  </si>
  <si>
    <t>FEA to NEZ</t>
  </si>
  <si>
    <t>O1N</t>
  </si>
  <si>
    <t>OCE to CAM\ E.NAM\ ECSA\ WCSA</t>
  </si>
  <si>
    <t>O1S</t>
  </si>
  <si>
    <t>CAM/WCSA/E.NAM to OCE</t>
  </si>
  <si>
    <t>O2N</t>
  </si>
  <si>
    <t>OCE to USWC</t>
  </si>
  <si>
    <t>O2S</t>
  </si>
  <si>
    <t>USWC to OCE</t>
  </si>
  <si>
    <t>O3W</t>
  </si>
  <si>
    <t>OCE to OCE (excl. NZ Coasta)</t>
  </si>
  <si>
    <t>O3W (NZ)</t>
  </si>
  <si>
    <t>New Zealand to New Zealand</t>
  </si>
  <si>
    <t>O4N (EUR &amp; AFR)</t>
  </si>
  <si>
    <t>OCE to EAF/IOI/SAF/WAF &amp; EUR (exclu. Sokhna)</t>
  </si>
  <si>
    <t>O4N (MEA)</t>
  </si>
  <si>
    <t>OCE to MESA &amp; India\ Pakistan\ Sri Lanka and Bangladesh</t>
  </si>
  <si>
    <t>O4N (Sokhna)</t>
  </si>
  <si>
    <t>OCE to Sokhna</t>
  </si>
  <si>
    <t>O4S (EUR)</t>
  </si>
  <si>
    <t>EUR (excl. Sokhna) to OCE</t>
  </si>
  <si>
    <t>O4S (MEA)</t>
  </si>
  <si>
    <t>MESA &amp; India\ Pakistan\ Sri Lanka and Bangladesh to OCE</t>
  </si>
  <si>
    <t>O4S (Sokhna)</t>
  </si>
  <si>
    <t>Sokhna to OCE</t>
  </si>
  <si>
    <t>P1E</t>
  </si>
  <si>
    <t>FEA to USWC</t>
  </si>
  <si>
    <t>P1W</t>
  </si>
  <si>
    <t>USWC to FEA</t>
  </si>
  <si>
    <t>P3E</t>
  </si>
  <si>
    <t>FEA to USEC</t>
  </si>
  <si>
    <t>P3W</t>
  </si>
  <si>
    <t>USEC to FEA</t>
  </si>
  <si>
    <t>S2E</t>
  </si>
  <si>
    <t>South Africa, Bostwana, Lesotho, Swaziland &amp; Mauritius to FEA</t>
  </si>
  <si>
    <t>S2W</t>
  </si>
  <si>
    <t>FEA to South Africa, Bostwana, Lesotho, Swaziland &amp; Mauritius</t>
  </si>
  <si>
    <t>S3N</t>
  </si>
  <si>
    <t>SAF to EUR</t>
  </si>
  <si>
    <t>S3S</t>
  </si>
  <si>
    <t>EUR to SAF</t>
  </si>
  <si>
    <t>S5N</t>
  </si>
  <si>
    <t>SAF to MESA</t>
  </si>
  <si>
    <t>S5N(IOI)</t>
  </si>
  <si>
    <t>IOI to MESA</t>
  </si>
  <si>
    <t>S5S</t>
  </si>
  <si>
    <t>MESA to SAF</t>
  </si>
  <si>
    <t>S5S(IOI)</t>
  </si>
  <si>
    <t>MESA to IOI</t>
  </si>
  <si>
    <t>S6E</t>
  </si>
  <si>
    <t>Madagascar, Reunion, Seychelles, Mozambique, Zambia, Zimbabwe &amp; Malawi to FEA</t>
  </si>
  <si>
    <t>S6W</t>
  </si>
  <si>
    <t>FEA to Madagascar, Reunion, Seychelles, Mozambique, Zambia, Zimbabwe &amp; Malawi</t>
  </si>
  <si>
    <t>T1E</t>
  </si>
  <si>
    <t>Canada to N.EUR</t>
  </si>
  <si>
    <t>T1W</t>
  </si>
  <si>
    <t>N.EUR to Canada</t>
  </si>
  <si>
    <t>T2E</t>
  </si>
  <si>
    <t>NAM (USEC and USWC) to N.EUR</t>
  </si>
  <si>
    <t>T2W</t>
  </si>
  <si>
    <t>N.EUR to NAM (USEC and USWC)</t>
  </si>
  <si>
    <t>NAM to CAM/CAR/WCSA</t>
  </si>
  <si>
    <t>CAM/CAR/WCSA to NAM</t>
  </si>
  <si>
    <t>ECSA to ECSA</t>
  </si>
  <si>
    <t>W1FW</t>
  </si>
  <si>
    <t>FEA to WAF</t>
  </si>
  <si>
    <t>W1WF</t>
  </si>
  <si>
    <t>WAF to FEA &amp; OCE</t>
  </si>
  <si>
    <t>W2MW</t>
  </si>
  <si>
    <t>MESA to WAF</t>
  </si>
  <si>
    <t>W2WM</t>
  </si>
  <si>
    <t>WAF to MESA</t>
  </si>
  <si>
    <t>W3N</t>
  </si>
  <si>
    <t>WAF to EUR</t>
  </si>
  <si>
    <t>W3S</t>
  </si>
  <si>
    <t>EUR to WAF</t>
  </si>
  <si>
    <t>W4AW</t>
  </si>
  <si>
    <t>NAM\ CAM &amp; WCSA\ECSA to WAF</t>
  </si>
  <si>
    <t>W4WA</t>
  </si>
  <si>
    <t>WAF to NAM\ CAM &amp; WCSA\ECSA</t>
  </si>
  <si>
    <t>W5R</t>
  </si>
  <si>
    <t>EAF\SAF\IOI &amp; WAF to EAF\SAF\IOI &amp; WAF</t>
  </si>
  <si>
    <t>X1N</t>
  </si>
  <si>
    <t>FWI to World</t>
  </si>
  <si>
    <t>X1S</t>
  </si>
  <si>
    <t>World to FWI</t>
  </si>
  <si>
    <t>X3ES</t>
  </si>
  <si>
    <t>EUR to ECSA</t>
  </si>
  <si>
    <t>X3SE</t>
  </si>
  <si>
    <t>ECSA to EUR</t>
  </si>
  <si>
    <t>X4FS</t>
  </si>
  <si>
    <t>FEA to ECSA</t>
  </si>
  <si>
    <t>X4SF</t>
  </si>
  <si>
    <t>ECSA to FEA and Oceania</t>
  </si>
  <si>
    <t>X5LM</t>
  </si>
  <si>
    <t>ECSA to MESA</t>
  </si>
  <si>
    <t>X5ML</t>
  </si>
  <si>
    <t>MESA to ECSA</t>
  </si>
  <si>
    <t>Z1AE</t>
  </si>
  <si>
    <t>CAM\ ECSA\ WCSA\ E.NAM &amp; W.NAM to EAF</t>
  </si>
  <si>
    <t>Z1EA</t>
  </si>
  <si>
    <t>EAF to CAM\ ECSA\ WCSA\ E.NAM &amp; W.NAM</t>
  </si>
  <si>
    <t>Z2EF</t>
  </si>
  <si>
    <t>EAF to FEA &amp; OCE</t>
  </si>
  <si>
    <t>Z2FE</t>
  </si>
  <si>
    <t>FEA to EAF</t>
  </si>
  <si>
    <t>Z3EM</t>
  </si>
  <si>
    <t>EAF to MESA</t>
  </si>
  <si>
    <t>Z3ME</t>
  </si>
  <si>
    <t>MESA to EAF</t>
  </si>
  <si>
    <t>Z4N</t>
  </si>
  <si>
    <t>EAF to EUR (excl. Sokhna)</t>
  </si>
  <si>
    <t>Z4N (Sokhna)</t>
  </si>
  <si>
    <t>EAF to Sokhna</t>
  </si>
  <si>
    <t>Z4S</t>
  </si>
  <si>
    <t>EUR (excl. Sokhna) to EAF</t>
  </si>
  <si>
    <t>Z4S (Sokhna)</t>
  </si>
  <si>
    <t>Sokhna to EAF</t>
  </si>
  <si>
    <t>Z5EI</t>
  </si>
  <si>
    <t>EUR (excl. Sokhna) to IOI</t>
  </si>
  <si>
    <t>Z5EI (Sokhna)</t>
  </si>
  <si>
    <t>Sokhna to IOI</t>
  </si>
  <si>
    <t>Z5IE</t>
  </si>
  <si>
    <t>IOI to EUR (excl. Sokhna)</t>
  </si>
  <si>
    <t>Z5IE (Sokhna)</t>
  </si>
  <si>
    <t>IOI to Sokhna</t>
  </si>
  <si>
    <t>Z8FH</t>
  </si>
  <si>
    <t>FEA to HOA</t>
  </si>
  <si>
    <t>Z8HF</t>
  </si>
  <si>
    <t>HOA to FEA</t>
  </si>
  <si>
    <t>Z1AE (IOI)</t>
  </si>
  <si>
    <t>Z1EA (IOI)</t>
  </si>
  <si>
    <t>CAM\ ECSA\ WCSA\ E.NAM &amp; W.NAM to IOI</t>
  </si>
  <si>
    <t>IOI to CAM\ ECSA\ WCSA\ E.NAM &amp; W.NAM</t>
  </si>
  <si>
    <t>S1AS (ECSA to SAF)</t>
  </si>
  <si>
    <t>ECSA to SAF</t>
  </si>
  <si>
    <t>S1AS (NAM, WCSA, CAM to SAF)</t>
  </si>
  <si>
    <t>NAM, WCSA, CAM to SAF</t>
  </si>
  <si>
    <t>S1SA (SAF to ECSA)</t>
  </si>
  <si>
    <t>SAF to ECSA</t>
  </si>
  <si>
    <t>S1SA (SAF to NAM, WCSA, CAM)</t>
  </si>
  <si>
    <t>SAF to NAM, WCSA, CAM</t>
  </si>
  <si>
    <t>1LN/2LN/3LN</t>
  </si>
  <si>
    <t>1LS/2LS/3LS</t>
  </si>
  <si>
    <t>4L/5L/6L/7L</t>
  </si>
  <si>
    <t>MAEU</t>
  </si>
  <si>
    <t>4UN</t>
  </si>
  <si>
    <t>4US</t>
  </si>
  <si>
    <t>5UR,6UR,9U</t>
  </si>
  <si>
    <t>7UN, 8UN</t>
  </si>
  <si>
    <t>7US, 8US</t>
  </si>
  <si>
    <t>GUR</t>
  </si>
  <si>
    <t>HUN</t>
  </si>
  <si>
    <t>HUS</t>
  </si>
  <si>
    <t>45HDRY</t>
  </si>
  <si>
    <t>V1/V2/V3/V4/V6/V7/V8/V9</t>
  </si>
  <si>
    <t>Intra Asia</t>
  </si>
  <si>
    <t>Delta</t>
  </si>
  <si>
    <t>4UN,HUN</t>
  </si>
  <si>
    <t>4US,HUS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</si>
</sst>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3" fillId="3" borderId="1" xfId="0" applyFont="1" applyFill="1" applyBorder="1" applyAlignment="1">
      <alignment horizontal="left" vertical="center" indent="1"/>
    </xf>
    <xf numFmtId="0" fontId="0" fillId="4" borderId="0" xfId="0" applyFill="1"/>
    <xf numFmtId="0" fontId="0" fillId="0" borderId="0" xfId="0" applyFill="1"/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4">
    <dxf>
      <fill>
        <patternFill patternType="solid">
          <fgColor auto="1"/>
          <bgColor rgb="FF8ABF8E"/>
        </patternFill>
      </fill>
    </dxf>
    <dxf>
      <fill>
        <patternFill patternType="solid">
          <fgColor auto="1"/>
          <bgColor rgb="FF4682B4"/>
        </patternFill>
      </fill>
    </dxf>
    <dxf>
      <fill>
        <patternFill patternType="solid">
          <fgColor auto="1"/>
          <bgColor rgb="FF8ABF8E"/>
        </patternFill>
      </fill>
    </dxf>
    <dxf>
      <fill>
        <patternFill patternType="solid">
          <fgColor auto="1"/>
          <bgColor rgb="FF4682B4"/>
        </patternFill>
      </fill>
    </dxf>
    <dxf>
      <fill>
        <patternFill patternType="solid">
          <fgColor auto="1"/>
          <bgColor rgb="FF8ABF8E"/>
        </patternFill>
      </fill>
    </dxf>
    <dxf>
      <fill>
        <patternFill patternType="solid">
          <fgColor auto="1"/>
          <bgColor rgb="FF4682B4"/>
        </patternFill>
      </fill>
    </dxf>
    <dxf>
      <fill>
        <patternFill patternType="solid">
          <fgColor auto="1"/>
          <bgColor rgb="FF8ABF8E"/>
        </patternFill>
      </fill>
    </dxf>
    <dxf>
      <fill>
        <patternFill patternType="solid">
          <fgColor auto="1"/>
          <bgColor rgb="FF4682B4"/>
        </patternFill>
      </fill>
    </dxf>
    <dxf>
      <fill>
        <patternFill patternType="solid">
          <fgColor auto="1"/>
          <bgColor rgb="FF8ABF8E"/>
        </patternFill>
      </fill>
    </dxf>
    <dxf>
      <fill>
        <patternFill patternType="solid">
          <fgColor auto="1"/>
          <bgColor rgb="FF4682B4"/>
        </patternFill>
      </fill>
    </dxf>
    <dxf>
      <fill>
        <patternFill patternType="solid">
          <fgColor auto="1"/>
          <bgColor rgb="FFF0BF6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8ABF8E"/>
        </patternFill>
      </fill>
    </dxf>
    <dxf>
      <fill>
        <patternFill patternType="solid">
          <fgColor auto="1"/>
          <bgColor rgb="FF4682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7"/>
  <sheetViews>
    <sheetView tabSelected="1" topLeftCell="C1" zoomScale="90" zoomScaleNormal="90" workbookViewId="0">
      <selection activeCell="N1" sqref="N1:R1"/>
    </sheetView>
  </sheetViews>
  <sheetFormatPr defaultRowHeight="14.4" x14ac:dyDescent="0.3"/>
  <cols>
    <col min="1" max="1" width="0" hidden="1" customWidth="1"/>
    <col min="2" max="2" width="8.77734375" hidden="1" customWidth="1"/>
    <col min="5" max="5" width="17.21875" customWidth="1"/>
    <col min="6" max="6" width="21" customWidth="1"/>
    <col min="7" max="7" width="16.77734375" bestFit="1" customWidth="1"/>
    <col min="8" max="8" width="8.77734375" customWidth="1"/>
    <col min="9" max="9" width="12.5546875" customWidth="1"/>
    <col min="10" max="10" width="13.77734375" customWidth="1"/>
    <col min="11" max="11" width="13.88671875" customWidth="1"/>
    <col min="12" max="12" width="14.21875" customWidth="1"/>
    <col min="13" max="13" width="12.44140625" customWidth="1"/>
    <col min="15" max="18" width="8.77734375" customWidth="1"/>
  </cols>
  <sheetData>
    <row r="1" spans="2:24" x14ac:dyDescent="0.3">
      <c r="I1" s="7">
        <v>45323</v>
      </c>
      <c r="J1" s="8"/>
      <c r="K1" s="8"/>
      <c r="L1" s="8"/>
      <c r="M1" s="8"/>
      <c r="N1" s="7">
        <v>45231</v>
      </c>
      <c r="O1" s="8"/>
      <c r="P1" s="8"/>
      <c r="Q1" s="8"/>
      <c r="R1" s="8"/>
      <c r="S1" s="8" t="s">
        <v>258</v>
      </c>
      <c r="T1" s="8"/>
      <c r="U1" s="8"/>
      <c r="V1" s="8"/>
      <c r="W1" s="8"/>
      <c r="X1" s="3"/>
    </row>
    <row r="2" spans="2:24" x14ac:dyDescent="0.3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</row>
    <row r="3" spans="2:24" x14ac:dyDescent="0.3">
      <c r="B3" t="str">
        <f>E3&amp;G3</f>
        <v>A2N20REEF</v>
      </c>
      <c r="C3" t="s">
        <v>246</v>
      </c>
      <c r="D3" t="s">
        <v>21</v>
      </c>
      <c r="E3" t="s">
        <v>22</v>
      </c>
      <c r="F3" t="s">
        <v>23</v>
      </c>
      <c r="G3" t="s">
        <v>24</v>
      </c>
      <c r="H3" t="s">
        <v>25</v>
      </c>
      <c r="I3">
        <v>93</v>
      </c>
      <c r="J3">
        <v>86</v>
      </c>
      <c r="K3">
        <v>74</v>
      </c>
      <c r="L3">
        <v>151</v>
      </c>
      <c r="M3">
        <v>141</v>
      </c>
      <c r="N3">
        <v>116</v>
      </c>
      <c r="O3">
        <v>108</v>
      </c>
      <c r="P3">
        <v>93</v>
      </c>
      <c r="Q3">
        <v>196</v>
      </c>
      <c r="R3">
        <v>181</v>
      </c>
      <c r="S3">
        <f t="shared" ref="S3:S66" si="0">I3-N3</f>
        <v>-23</v>
      </c>
      <c r="T3">
        <f t="shared" ref="T3:T66" si="1">J3-O3</f>
        <v>-22</v>
      </c>
      <c r="U3">
        <f t="shared" ref="U3:U66" si="2">K3-P3</f>
        <v>-19</v>
      </c>
      <c r="V3">
        <f t="shared" ref="V3:V66" si="3">L3-Q3</f>
        <v>-45</v>
      </c>
      <c r="W3">
        <f t="shared" ref="W3:W66" si="4">M3-R3</f>
        <v>-40</v>
      </c>
    </row>
    <row r="4" spans="2:24" x14ac:dyDescent="0.3">
      <c r="B4" t="str">
        <f t="shared" ref="B4:B67" si="5">E4&amp;G4</f>
        <v>A2S20REEF</v>
      </c>
      <c r="C4" t="s">
        <v>246</v>
      </c>
      <c r="D4" t="s">
        <v>21</v>
      </c>
      <c r="E4" t="s">
        <v>29</v>
      </c>
      <c r="F4" t="s">
        <v>30</v>
      </c>
      <c r="G4" t="s">
        <v>24</v>
      </c>
      <c r="H4" t="s">
        <v>25</v>
      </c>
      <c r="I4">
        <v>160</v>
      </c>
      <c r="J4">
        <v>147</v>
      </c>
      <c r="K4">
        <v>127</v>
      </c>
      <c r="L4">
        <v>259</v>
      </c>
      <c r="M4">
        <v>241</v>
      </c>
      <c r="N4">
        <v>199</v>
      </c>
      <c r="O4">
        <v>186</v>
      </c>
      <c r="P4">
        <v>160</v>
      </c>
      <c r="Q4">
        <v>336</v>
      </c>
      <c r="R4">
        <v>310</v>
      </c>
      <c r="S4">
        <f t="shared" si="0"/>
        <v>-39</v>
      </c>
      <c r="T4">
        <f t="shared" si="1"/>
        <v>-39</v>
      </c>
      <c r="U4">
        <f t="shared" si="2"/>
        <v>-33</v>
      </c>
      <c r="V4">
        <f t="shared" si="3"/>
        <v>-77</v>
      </c>
      <c r="W4">
        <f t="shared" si="4"/>
        <v>-69</v>
      </c>
    </row>
    <row r="5" spans="2:24" x14ac:dyDescent="0.3">
      <c r="B5" t="str">
        <f t="shared" si="5"/>
        <v>B1N (CAM-EUR)20REEF</v>
      </c>
      <c r="C5" t="s">
        <v>246</v>
      </c>
      <c r="D5" t="s">
        <v>21</v>
      </c>
      <c r="E5" t="s">
        <v>31</v>
      </c>
      <c r="F5" t="s">
        <v>32</v>
      </c>
      <c r="G5" t="s">
        <v>24</v>
      </c>
      <c r="H5" t="s">
        <v>25</v>
      </c>
      <c r="I5">
        <v>223</v>
      </c>
      <c r="J5">
        <v>204</v>
      </c>
      <c r="K5">
        <v>176</v>
      </c>
      <c r="L5">
        <v>360</v>
      </c>
      <c r="M5">
        <v>335</v>
      </c>
      <c r="N5">
        <v>277</v>
      </c>
      <c r="O5">
        <v>258</v>
      </c>
      <c r="P5">
        <v>222</v>
      </c>
      <c r="Q5">
        <v>467</v>
      </c>
      <c r="R5">
        <v>430</v>
      </c>
      <c r="S5">
        <f t="shared" si="0"/>
        <v>-54</v>
      </c>
      <c r="T5">
        <f t="shared" si="1"/>
        <v>-54</v>
      </c>
      <c r="U5">
        <f t="shared" si="2"/>
        <v>-46</v>
      </c>
      <c r="V5">
        <f t="shared" si="3"/>
        <v>-107</v>
      </c>
      <c r="W5">
        <f t="shared" si="4"/>
        <v>-95</v>
      </c>
    </row>
    <row r="6" spans="2:24" x14ac:dyDescent="0.3">
      <c r="B6" t="str">
        <f t="shared" si="5"/>
        <v>B1N (CAM-EUR)20REEF</v>
      </c>
      <c r="C6" t="s">
        <v>246</v>
      </c>
      <c r="D6" t="s">
        <v>21</v>
      </c>
      <c r="E6" t="s">
        <v>31</v>
      </c>
      <c r="F6" t="s">
        <v>32</v>
      </c>
      <c r="G6" t="s">
        <v>24</v>
      </c>
      <c r="H6" t="s">
        <v>33</v>
      </c>
      <c r="I6">
        <v>223</v>
      </c>
      <c r="J6">
        <v>204</v>
      </c>
      <c r="K6">
        <v>176</v>
      </c>
      <c r="L6">
        <v>360</v>
      </c>
      <c r="M6">
        <v>335</v>
      </c>
      <c r="N6">
        <v>277</v>
      </c>
      <c r="O6">
        <v>258</v>
      </c>
      <c r="P6">
        <v>222</v>
      </c>
      <c r="Q6">
        <v>467</v>
      </c>
      <c r="R6">
        <v>430</v>
      </c>
      <c r="S6">
        <f t="shared" si="0"/>
        <v>-54</v>
      </c>
      <c r="T6">
        <f t="shared" si="1"/>
        <v>-54</v>
      </c>
      <c r="U6">
        <f t="shared" si="2"/>
        <v>-46</v>
      </c>
      <c r="V6">
        <f t="shared" si="3"/>
        <v>-107</v>
      </c>
      <c r="W6">
        <f t="shared" si="4"/>
        <v>-95</v>
      </c>
    </row>
    <row r="7" spans="2:24" x14ac:dyDescent="0.3">
      <c r="B7" t="str">
        <f t="shared" si="5"/>
        <v>B1N (CAM-WCA)20REEF</v>
      </c>
      <c r="C7" t="s">
        <v>246</v>
      </c>
      <c r="D7" t="s">
        <v>21</v>
      </c>
      <c r="E7" t="s">
        <v>34</v>
      </c>
      <c r="F7" t="s">
        <v>35</v>
      </c>
      <c r="G7" t="s">
        <v>24</v>
      </c>
      <c r="H7" t="s">
        <v>25</v>
      </c>
      <c r="I7">
        <v>267</v>
      </c>
      <c r="J7">
        <v>245</v>
      </c>
      <c r="K7">
        <v>211</v>
      </c>
      <c r="L7">
        <v>432</v>
      </c>
      <c r="M7">
        <v>402</v>
      </c>
      <c r="N7">
        <v>332</v>
      </c>
      <c r="O7">
        <v>309</v>
      </c>
      <c r="P7">
        <v>266</v>
      </c>
      <c r="Q7">
        <v>560</v>
      </c>
      <c r="R7">
        <v>516</v>
      </c>
      <c r="S7">
        <f t="shared" si="0"/>
        <v>-65</v>
      </c>
      <c r="T7">
        <f t="shared" si="1"/>
        <v>-64</v>
      </c>
      <c r="U7">
        <f t="shared" si="2"/>
        <v>-55</v>
      </c>
      <c r="V7">
        <f t="shared" si="3"/>
        <v>-128</v>
      </c>
      <c r="W7">
        <f t="shared" si="4"/>
        <v>-114</v>
      </c>
    </row>
    <row r="8" spans="2:24" x14ac:dyDescent="0.3">
      <c r="B8" t="str">
        <f t="shared" si="5"/>
        <v>B1N (CAM-WCA)20REEF</v>
      </c>
      <c r="C8" t="s">
        <v>246</v>
      </c>
      <c r="D8" t="s">
        <v>21</v>
      </c>
      <c r="E8" t="s">
        <v>34</v>
      </c>
      <c r="F8" t="s">
        <v>35</v>
      </c>
      <c r="G8" t="s">
        <v>24</v>
      </c>
      <c r="H8" t="s">
        <v>33</v>
      </c>
      <c r="I8">
        <v>267</v>
      </c>
      <c r="J8">
        <v>245</v>
      </c>
      <c r="K8">
        <v>211</v>
      </c>
      <c r="L8">
        <v>432</v>
      </c>
      <c r="M8">
        <v>402</v>
      </c>
      <c r="N8">
        <v>332</v>
      </c>
      <c r="O8">
        <v>309</v>
      </c>
      <c r="P8">
        <v>266</v>
      </c>
      <c r="Q8">
        <v>560</v>
      </c>
      <c r="R8">
        <v>516</v>
      </c>
      <c r="S8">
        <f t="shared" si="0"/>
        <v>-65</v>
      </c>
      <c r="T8">
        <f t="shared" si="1"/>
        <v>-64</v>
      </c>
      <c r="U8">
        <f t="shared" si="2"/>
        <v>-55</v>
      </c>
      <c r="V8">
        <f t="shared" si="3"/>
        <v>-128</v>
      </c>
      <c r="W8">
        <f t="shared" si="4"/>
        <v>-114</v>
      </c>
    </row>
    <row r="9" spans="2:24" x14ac:dyDescent="0.3">
      <c r="B9" t="str">
        <f t="shared" si="5"/>
        <v>B1N (WCSA-EUR)20REEF</v>
      </c>
      <c r="C9" t="s">
        <v>246</v>
      </c>
      <c r="D9" t="s">
        <v>21</v>
      </c>
      <c r="E9" t="s">
        <v>36</v>
      </c>
      <c r="F9" t="s">
        <v>37</v>
      </c>
      <c r="G9" t="s">
        <v>24</v>
      </c>
      <c r="H9" t="s">
        <v>25</v>
      </c>
      <c r="I9">
        <v>267</v>
      </c>
      <c r="J9">
        <v>245</v>
      </c>
      <c r="K9">
        <v>211</v>
      </c>
      <c r="L9">
        <v>432</v>
      </c>
      <c r="M9">
        <v>402</v>
      </c>
      <c r="N9">
        <v>332</v>
      </c>
      <c r="O9">
        <v>309</v>
      </c>
      <c r="P9">
        <v>266</v>
      </c>
      <c r="Q9">
        <v>560</v>
      </c>
      <c r="R9">
        <v>516</v>
      </c>
      <c r="S9">
        <f t="shared" si="0"/>
        <v>-65</v>
      </c>
      <c r="T9">
        <f t="shared" si="1"/>
        <v>-64</v>
      </c>
      <c r="U9">
        <f t="shared" si="2"/>
        <v>-55</v>
      </c>
      <c r="V9">
        <f t="shared" si="3"/>
        <v>-128</v>
      </c>
      <c r="W9">
        <f t="shared" si="4"/>
        <v>-114</v>
      </c>
    </row>
    <row r="10" spans="2:24" x14ac:dyDescent="0.3">
      <c r="B10" t="str">
        <f t="shared" si="5"/>
        <v>B1N (WCSA-WCA)20REEF</v>
      </c>
      <c r="C10" t="s">
        <v>246</v>
      </c>
      <c r="D10" t="s">
        <v>21</v>
      </c>
      <c r="E10" t="s">
        <v>38</v>
      </c>
      <c r="F10" t="s">
        <v>39</v>
      </c>
      <c r="G10" t="s">
        <v>24</v>
      </c>
      <c r="H10" t="s">
        <v>25</v>
      </c>
      <c r="I10">
        <v>312</v>
      </c>
      <c r="J10">
        <v>286</v>
      </c>
      <c r="K10">
        <v>246</v>
      </c>
      <c r="L10">
        <v>504</v>
      </c>
      <c r="M10">
        <v>469</v>
      </c>
      <c r="N10">
        <v>387</v>
      </c>
      <c r="O10">
        <v>361</v>
      </c>
      <c r="P10">
        <v>310</v>
      </c>
      <c r="Q10">
        <v>654</v>
      </c>
      <c r="R10">
        <v>602</v>
      </c>
      <c r="S10">
        <f t="shared" si="0"/>
        <v>-75</v>
      </c>
      <c r="T10">
        <f t="shared" si="1"/>
        <v>-75</v>
      </c>
      <c r="U10">
        <f t="shared" si="2"/>
        <v>-64</v>
      </c>
      <c r="V10">
        <f t="shared" si="3"/>
        <v>-150</v>
      </c>
      <c r="W10">
        <f t="shared" si="4"/>
        <v>-133</v>
      </c>
    </row>
    <row r="11" spans="2:24" x14ac:dyDescent="0.3">
      <c r="B11" t="str">
        <f t="shared" si="5"/>
        <v>B1S (EUR-CAM)20REEF</v>
      </c>
      <c r="C11" t="s">
        <v>246</v>
      </c>
      <c r="D11" t="s">
        <v>21</v>
      </c>
      <c r="E11" t="s">
        <v>40</v>
      </c>
      <c r="F11" t="s">
        <v>41</v>
      </c>
      <c r="G11" t="s">
        <v>24</v>
      </c>
      <c r="H11" t="s">
        <v>25</v>
      </c>
      <c r="I11">
        <v>223</v>
      </c>
      <c r="J11">
        <v>204</v>
      </c>
      <c r="K11">
        <v>176</v>
      </c>
      <c r="L11">
        <v>360</v>
      </c>
      <c r="M11">
        <v>335</v>
      </c>
      <c r="N11">
        <v>277</v>
      </c>
      <c r="O11">
        <v>258</v>
      </c>
      <c r="P11">
        <v>222</v>
      </c>
      <c r="Q11">
        <v>467</v>
      </c>
      <c r="R11">
        <v>430</v>
      </c>
      <c r="S11">
        <f t="shared" si="0"/>
        <v>-54</v>
      </c>
      <c r="T11">
        <f t="shared" si="1"/>
        <v>-54</v>
      </c>
      <c r="U11">
        <f t="shared" si="2"/>
        <v>-46</v>
      </c>
      <c r="V11">
        <f t="shared" si="3"/>
        <v>-107</v>
      </c>
      <c r="W11">
        <f t="shared" si="4"/>
        <v>-95</v>
      </c>
    </row>
    <row r="12" spans="2:24" x14ac:dyDescent="0.3">
      <c r="B12" t="str">
        <f t="shared" si="5"/>
        <v>B1S (EUR-CAM)20REEF</v>
      </c>
      <c r="C12" t="s">
        <v>246</v>
      </c>
      <c r="D12" t="s">
        <v>21</v>
      </c>
      <c r="E12" t="s">
        <v>40</v>
      </c>
      <c r="F12" t="s">
        <v>41</v>
      </c>
      <c r="G12" t="s">
        <v>24</v>
      </c>
      <c r="H12" t="s">
        <v>33</v>
      </c>
      <c r="I12">
        <v>223</v>
      </c>
      <c r="J12">
        <v>204</v>
      </c>
      <c r="K12">
        <v>176</v>
      </c>
      <c r="L12">
        <v>360</v>
      </c>
      <c r="M12">
        <v>335</v>
      </c>
      <c r="N12">
        <v>277</v>
      </c>
      <c r="O12">
        <v>258</v>
      </c>
      <c r="P12">
        <v>222</v>
      </c>
      <c r="Q12">
        <v>467</v>
      </c>
      <c r="R12">
        <v>430</v>
      </c>
      <c r="S12">
        <f t="shared" si="0"/>
        <v>-54</v>
      </c>
      <c r="T12">
        <f t="shared" si="1"/>
        <v>-54</v>
      </c>
      <c r="U12">
        <f t="shared" si="2"/>
        <v>-46</v>
      </c>
      <c r="V12">
        <f t="shared" si="3"/>
        <v>-107</v>
      </c>
      <c r="W12">
        <f t="shared" si="4"/>
        <v>-95</v>
      </c>
    </row>
    <row r="13" spans="2:24" x14ac:dyDescent="0.3">
      <c r="B13" t="str">
        <f t="shared" si="5"/>
        <v>B1S (EUR-WCSA)20REEF</v>
      </c>
      <c r="C13" t="s">
        <v>246</v>
      </c>
      <c r="D13" t="s">
        <v>21</v>
      </c>
      <c r="E13" t="s">
        <v>42</v>
      </c>
      <c r="F13" t="s">
        <v>43</v>
      </c>
      <c r="G13" t="s">
        <v>24</v>
      </c>
      <c r="H13" t="s">
        <v>25</v>
      </c>
      <c r="I13">
        <v>267</v>
      </c>
      <c r="J13">
        <v>245</v>
      </c>
      <c r="K13">
        <v>211</v>
      </c>
      <c r="L13">
        <v>432</v>
      </c>
      <c r="M13">
        <v>402</v>
      </c>
      <c r="N13">
        <v>332</v>
      </c>
      <c r="O13">
        <v>309</v>
      </c>
      <c r="P13">
        <v>266</v>
      </c>
      <c r="Q13">
        <v>560</v>
      </c>
      <c r="R13">
        <v>516</v>
      </c>
      <c r="S13">
        <f t="shared" si="0"/>
        <v>-65</v>
      </c>
      <c r="T13">
        <f t="shared" si="1"/>
        <v>-64</v>
      </c>
      <c r="U13">
        <f t="shared" si="2"/>
        <v>-55</v>
      </c>
      <c r="V13">
        <f t="shared" si="3"/>
        <v>-128</v>
      </c>
      <c r="W13">
        <f t="shared" si="4"/>
        <v>-114</v>
      </c>
    </row>
    <row r="14" spans="2:24" x14ac:dyDescent="0.3">
      <c r="B14" t="str">
        <f t="shared" si="5"/>
        <v>B1S (WCA-CAM)20REEF</v>
      </c>
      <c r="C14" t="s">
        <v>246</v>
      </c>
      <c r="D14" t="s">
        <v>21</v>
      </c>
      <c r="E14" t="s">
        <v>44</v>
      </c>
      <c r="F14" t="s">
        <v>45</v>
      </c>
      <c r="G14" t="s">
        <v>24</v>
      </c>
      <c r="H14" t="s">
        <v>25</v>
      </c>
      <c r="I14">
        <v>267</v>
      </c>
      <c r="J14">
        <v>245</v>
      </c>
      <c r="K14">
        <v>211</v>
      </c>
      <c r="L14">
        <v>432</v>
      </c>
      <c r="M14">
        <v>402</v>
      </c>
      <c r="N14">
        <v>332</v>
      </c>
      <c r="O14">
        <v>309</v>
      </c>
      <c r="P14">
        <v>266</v>
      </c>
      <c r="Q14">
        <v>560</v>
      </c>
      <c r="R14">
        <v>516</v>
      </c>
      <c r="S14">
        <f t="shared" si="0"/>
        <v>-65</v>
      </c>
      <c r="T14">
        <f t="shared" si="1"/>
        <v>-64</v>
      </c>
      <c r="U14">
        <f t="shared" si="2"/>
        <v>-55</v>
      </c>
      <c r="V14">
        <f t="shared" si="3"/>
        <v>-128</v>
      </c>
      <c r="W14">
        <f t="shared" si="4"/>
        <v>-114</v>
      </c>
    </row>
    <row r="15" spans="2:24" x14ac:dyDescent="0.3">
      <c r="B15" t="str">
        <f t="shared" si="5"/>
        <v>B1S (WCA-CAM)20REEF</v>
      </c>
      <c r="C15" t="s">
        <v>246</v>
      </c>
      <c r="D15" t="s">
        <v>21</v>
      </c>
      <c r="E15" t="s">
        <v>44</v>
      </c>
      <c r="F15" t="s">
        <v>45</v>
      </c>
      <c r="G15" t="s">
        <v>24</v>
      </c>
      <c r="H15" t="s">
        <v>33</v>
      </c>
      <c r="I15">
        <v>267</v>
      </c>
      <c r="J15">
        <v>245</v>
      </c>
      <c r="K15">
        <v>211</v>
      </c>
      <c r="L15">
        <v>432</v>
      </c>
      <c r="M15">
        <v>402</v>
      </c>
      <c r="N15">
        <v>332</v>
      </c>
      <c r="O15">
        <v>309</v>
      </c>
      <c r="P15">
        <v>266</v>
      </c>
      <c r="Q15">
        <v>560</v>
      </c>
      <c r="R15">
        <v>516</v>
      </c>
      <c r="S15">
        <f t="shared" si="0"/>
        <v>-65</v>
      </c>
      <c r="T15">
        <f t="shared" si="1"/>
        <v>-64</v>
      </c>
      <c r="U15">
        <f t="shared" si="2"/>
        <v>-55</v>
      </c>
      <c r="V15">
        <f t="shared" si="3"/>
        <v>-128</v>
      </c>
      <c r="W15">
        <f t="shared" si="4"/>
        <v>-114</v>
      </c>
    </row>
    <row r="16" spans="2:24" x14ac:dyDescent="0.3">
      <c r="B16" t="str">
        <f t="shared" si="5"/>
        <v>B1S (WCA-WCSA)20REEF</v>
      </c>
      <c r="C16" t="s">
        <v>246</v>
      </c>
      <c r="D16" t="s">
        <v>21</v>
      </c>
      <c r="E16" t="s">
        <v>46</v>
      </c>
      <c r="F16" t="s">
        <v>47</v>
      </c>
      <c r="G16" t="s">
        <v>24</v>
      </c>
      <c r="H16" t="s">
        <v>25</v>
      </c>
      <c r="I16">
        <v>312</v>
      </c>
      <c r="J16">
        <v>286</v>
      </c>
      <c r="K16">
        <v>246</v>
      </c>
      <c r="L16">
        <v>504</v>
      </c>
      <c r="M16">
        <v>469</v>
      </c>
      <c r="N16">
        <v>387</v>
      </c>
      <c r="O16">
        <v>361</v>
      </c>
      <c r="P16">
        <v>310</v>
      </c>
      <c r="Q16">
        <v>654</v>
      </c>
      <c r="R16">
        <v>602</v>
      </c>
      <c r="S16">
        <f t="shared" si="0"/>
        <v>-75</v>
      </c>
      <c r="T16">
        <f t="shared" si="1"/>
        <v>-75</v>
      </c>
      <c r="U16">
        <f t="shared" si="2"/>
        <v>-64</v>
      </c>
      <c r="V16">
        <f t="shared" si="3"/>
        <v>-150</v>
      </c>
      <c r="W16">
        <f t="shared" si="4"/>
        <v>-133</v>
      </c>
    </row>
    <row r="17" spans="2:23" x14ac:dyDescent="0.3">
      <c r="B17" t="str">
        <f t="shared" si="5"/>
        <v>C1E20REEF</v>
      </c>
      <c r="C17" t="s">
        <v>246</v>
      </c>
      <c r="D17" t="s">
        <v>21</v>
      </c>
      <c r="E17" t="s">
        <v>48</v>
      </c>
      <c r="F17" t="s">
        <v>49</v>
      </c>
      <c r="G17" t="s">
        <v>24</v>
      </c>
      <c r="H17" t="s">
        <v>25</v>
      </c>
      <c r="I17">
        <v>231</v>
      </c>
      <c r="J17">
        <v>213</v>
      </c>
      <c r="K17">
        <v>183</v>
      </c>
      <c r="L17">
        <v>375</v>
      </c>
      <c r="M17">
        <v>348</v>
      </c>
      <c r="N17">
        <v>288</v>
      </c>
      <c r="O17">
        <v>268</v>
      </c>
      <c r="P17">
        <v>230</v>
      </c>
      <c r="Q17">
        <v>486</v>
      </c>
      <c r="R17">
        <v>447</v>
      </c>
      <c r="S17">
        <f t="shared" si="0"/>
        <v>-57</v>
      </c>
      <c r="T17">
        <f t="shared" si="1"/>
        <v>-55</v>
      </c>
      <c r="U17">
        <f t="shared" si="2"/>
        <v>-47</v>
      </c>
      <c r="V17">
        <f t="shared" si="3"/>
        <v>-111</v>
      </c>
      <c r="W17">
        <f t="shared" si="4"/>
        <v>-99</v>
      </c>
    </row>
    <row r="18" spans="2:23" x14ac:dyDescent="0.3">
      <c r="B18" t="str">
        <f t="shared" si="5"/>
        <v>C1E20REEF</v>
      </c>
      <c r="C18" t="s">
        <v>246</v>
      </c>
      <c r="D18" t="s">
        <v>21</v>
      </c>
      <c r="E18" t="s">
        <v>48</v>
      </c>
      <c r="F18" t="s">
        <v>49</v>
      </c>
      <c r="G18" t="s">
        <v>24</v>
      </c>
      <c r="H18" t="s">
        <v>33</v>
      </c>
      <c r="I18">
        <v>231</v>
      </c>
      <c r="J18">
        <v>213</v>
      </c>
      <c r="K18">
        <v>183</v>
      </c>
      <c r="L18">
        <v>375</v>
      </c>
      <c r="M18">
        <v>348</v>
      </c>
      <c r="N18">
        <v>288</v>
      </c>
      <c r="O18">
        <v>268</v>
      </c>
      <c r="P18">
        <v>230</v>
      </c>
      <c r="Q18">
        <v>486</v>
      </c>
      <c r="R18">
        <v>447</v>
      </c>
      <c r="S18">
        <f t="shared" si="0"/>
        <v>-57</v>
      </c>
      <c r="T18">
        <f t="shared" si="1"/>
        <v>-55</v>
      </c>
      <c r="U18">
        <f t="shared" si="2"/>
        <v>-47</v>
      </c>
      <c r="V18">
        <f t="shared" si="3"/>
        <v>-111</v>
      </c>
      <c r="W18">
        <f t="shared" si="4"/>
        <v>-99</v>
      </c>
    </row>
    <row r="19" spans="2:23" x14ac:dyDescent="0.3">
      <c r="B19" t="str">
        <f t="shared" si="5"/>
        <v>C1W20REEF</v>
      </c>
      <c r="C19" t="s">
        <v>246</v>
      </c>
      <c r="D19" t="s">
        <v>21</v>
      </c>
      <c r="E19" t="s">
        <v>50</v>
      </c>
      <c r="F19" t="s">
        <v>51</v>
      </c>
      <c r="G19" t="s">
        <v>24</v>
      </c>
      <c r="H19" t="s">
        <v>25</v>
      </c>
      <c r="I19">
        <v>223</v>
      </c>
      <c r="J19">
        <v>204</v>
      </c>
      <c r="K19">
        <v>176</v>
      </c>
      <c r="L19">
        <v>360</v>
      </c>
      <c r="M19">
        <v>335</v>
      </c>
      <c r="N19">
        <v>277</v>
      </c>
      <c r="O19">
        <v>258</v>
      </c>
      <c r="P19">
        <v>222</v>
      </c>
      <c r="Q19">
        <v>467</v>
      </c>
      <c r="R19">
        <v>430</v>
      </c>
      <c r="S19">
        <f t="shared" si="0"/>
        <v>-54</v>
      </c>
      <c r="T19">
        <f t="shared" si="1"/>
        <v>-54</v>
      </c>
      <c r="U19">
        <f t="shared" si="2"/>
        <v>-46</v>
      </c>
      <c r="V19">
        <f t="shared" si="3"/>
        <v>-107</v>
      </c>
      <c r="W19">
        <f t="shared" si="4"/>
        <v>-95</v>
      </c>
    </row>
    <row r="20" spans="2:23" x14ac:dyDescent="0.3">
      <c r="B20" t="str">
        <f t="shared" si="5"/>
        <v>C1W20REEF</v>
      </c>
      <c r="C20" t="s">
        <v>246</v>
      </c>
      <c r="D20" t="s">
        <v>21</v>
      </c>
      <c r="E20" t="s">
        <v>50</v>
      </c>
      <c r="F20" t="s">
        <v>51</v>
      </c>
      <c r="G20" t="s">
        <v>24</v>
      </c>
      <c r="H20" t="s">
        <v>33</v>
      </c>
      <c r="I20">
        <v>223</v>
      </c>
      <c r="J20">
        <v>204</v>
      </c>
      <c r="K20">
        <v>176</v>
      </c>
      <c r="L20">
        <v>360</v>
      </c>
      <c r="M20">
        <v>335</v>
      </c>
      <c r="N20">
        <v>277</v>
      </c>
      <c r="O20">
        <v>258</v>
      </c>
      <c r="P20">
        <v>222</v>
      </c>
      <c r="Q20">
        <v>467</v>
      </c>
      <c r="R20">
        <v>430</v>
      </c>
      <c r="S20">
        <f t="shared" si="0"/>
        <v>-54</v>
      </c>
      <c r="T20">
        <f t="shared" si="1"/>
        <v>-54</v>
      </c>
      <c r="U20">
        <f t="shared" si="2"/>
        <v>-46</v>
      </c>
      <c r="V20">
        <f t="shared" si="3"/>
        <v>-107</v>
      </c>
      <c r="W20">
        <f t="shared" si="4"/>
        <v>-95</v>
      </c>
    </row>
    <row r="21" spans="2:23" x14ac:dyDescent="0.3">
      <c r="B21" t="str">
        <f t="shared" si="5"/>
        <v>C1W20REEF</v>
      </c>
      <c r="C21" t="s">
        <v>246</v>
      </c>
      <c r="D21" t="s">
        <v>21</v>
      </c>
      <c r="E21" t="s">
        <v>50</v>
      </c>
      <c r="F21" t="s">
        <v>51</v>
      </c>
      <c r="G21" t="s">
        <v>24</v>
      </c>
      <c r="H21" t="s">
        <v>25</v>
      </c>
      <c r="I21">
        <v>223</v>
      </c>
      <c r="J21">
        <v>204</v>
      </c>
      <c r="K21">
        <v>176</v>
      </c>
      <c r="L21">
        <v>360</v>
      </c>
      <c r="M21">
        <v>335</v>
      </c>
      <c r="N21">
        <v>277</v>
      </c>
      <c r="O21">
        <v>258</v>
      </c>
      <c r="P21">
        <v>222</v>
      </c>
      <c r="Q21">
        <v>467</v>
      </c>
      <c r="R21">
        <v>430</v>
      </c>
      <c r="S21">
        <f t="shared" si="0"/>
        <v>-54</v>
      </c>
      <c r="T21">
        <f t="shared" si="1"/>
        <v>-54</v>
      </c>
      <c r="U21">
        <f t="shared" si="2"/>
        <v>-46</v>
      </c>
      <c r="V21">
        <f t="shared" si="3"/>
        <v>-107</v>
      </c>
      <c r="W21">
        <f t="shared" si="4"/>
        <v>-95</v>
      </c>
    </row>
    <row r="22" spans="2:23" x14ac:dyDescent="0.3">
      <c r="B22" t="str">
        <f t="shared" si="5"/>
        <v>E1E20REEF</v>
      </c>
      <c r="C22" t="s">
        <v>246</v>
      </c>
      <c r="D22" t="s">
        <v>21</v>
      </c>
      <c r="E22" t="s">
        <v>52</v>
      </c>
      <c r="F22" t="s">
        <v>53</v>
      </c>
      <c r="G22" t="s">
        <v>24</v>
      </c>
      <c r="H22" t="s">
        <v>25</v>
      </c>
      <c r="I22">
        <v>125</v>
      </c>
      <c r="J22">
        <v>114</v>
      </c>
      <c r="K22">
        <v>99</v>
      </c>
      <c r="L22">
        <v>202</v>
      </c>
      <c r="M22">
        <v>188</v>
      </c>
      <c r="N22">
        <v>155</v>
      </c>
      <c r="O22">
        <v>144</v>
      </c>
      <c r="P22">
        <v>124</v>
      </c>
      <c r="Q22">
        <v>261</v>
      </c>
      <c r="R22">
        <v>241</v>
      </c>
      <c r="S22">
        <f t="shared" si="0"/>
        <v>-30</v>
      </c>
      <c r="T22">
        <f t="shared" si="1"/>
        <v>-30</v>
      </c>
      <c r="U22">
        <f t="shared" si="2"/>
        <v>-25</v>
      </c>
      <c r="V22">
        <f t="shared" si="3"/>
        <v>-59</v>
      </c>
      <c r="W22">
        <f t="shared" si="4"/>
        <v>-53</v>
      </c>
    </row>
    <row r="23" spans="2:23" x14ac:dyDescent="0.3">
      <c r="B23" t="str">
        <f t="shared" si="5"/>
        <v>E1W20REEF</v>
      </c>
      <c r="C23" t="s">
        <v>246</v>
      </c>
      <c r="D23" t="s">
        <v>21</v>
      </c>
      <c r="E23" t="s">
        <v>54</v>
      </c>
      <c r="F23" t="s">
        <v>55</v>
      </c>
      <c r="G23" t="s">
        <v>24</v>
      </c>
      <c r="H23" t="s">
        <v>25</v>
      </c>
      <c r="I23">
        <v>214</v>
      </c>
      <c r="J23">
        <v>196</v>
      </c>
      <c r="K23">
        <v>169</v>
      </c>
      <c r="L23">
        <v>346</v>
      </c>
      <c r="M23">
        <v>322</v>
      </c>
      <c r="N23">
        <v>266</v>
      </c>
      <c r="O23">
        <v>247</v>
      </c>
      <c r="P23">
        <v>213</v>
      </c>
      <c r="Q23">
        <v>448</v>
      </c>
      <c r="R23">
        <v>413</v>
      </c>
      <c r="S23">
        <f t="shared" si="0"/>
        <v>-52</v>
      </c>
      <c r="T23">
        <f t="shared" si="1"/>
        <v>-51</v>
      </c>
      <c r="U23">
        <f t="shared" si="2"/>
        <v>-44</v>
      </c>
      <c r="V23">
        <f t="shared" si="3"/>
        <v>-102</v>
      </c>
      <c r="W23">
        <f t="shared" si="4"/>
        <v>-91</v>
      </c>
    </row>
    <row r="24" spans="2:23" x14ac:dyDescent="0.3">
      <c r="B24" t="str">
        <f t="shared" si="5"/>
        <v>E2E20REEF</v>
      </c>
      <c r="C24" t="s">
        <v>246</v>
      </c>
      <c r="D24" t="s">
        <v>21</v>
      </c>
      <c r="E24" t="s">
        <v>56</v>
      </c>
      <c r="F24" t="s">
        <v>57</v>
      </c>
      <c r="G24" t="s">
        <v>24</v>
      </c>
      <c r="H24" t="s">
        <v>25</v>
      </c>
      <c r="I24">
        <v>125</v>
      </c>
      <c r="J24">
        <v>114</v>
      </c>
      <c r="K24">
        <v>99</v>
      </c>
      <c r="L24">
        <v>202</v>
      </c>
      <c r="M24">
        <v>188</v>
      </c>
      <c r="N24">
        <v>155</v>
      </c>
      <c r="O24">
        <v>144</v>
      </c>
      <c r="P24">
        <v>124</v>
      </c>
      <c r="Q24">
        <v>261</v>
      </c>
      <c r="R24">
        <v>241</v>
      </c>
      <c r="S24">
        <f t="shared" si="0"/>
        <v>-30</v>
      </c>
      <c r="T24">
        <f t="shared" si="1"/>
        <v>-30</v>
      </c>
      <c r="U24">
        <f t="shared" si="2"/>
        <v>-25</v>
      </c>
      <c r="V24">
        <f t="shared" si="3"/>
        <v>-59</v>
      </c>
      <c r="W24">
        <f t="shared" si="4"/>
        <v>-53</v>
      </c>
    </row>
    <row r="25" spans="2:23" x14ac:dyDescent="0.3">
      <c r="B25" t="str">
        <f t="shared" si="5"/>
        <v>E2E (Sokhna)20REEF</v>
      </c>
      <c r="C25" t="s">
        <v>246</v>
      </c>
      <c r="D25" t="s">
        <v>21</v>
      </c>
      <c r="E25" t="s">
        <v>58</v>
      </c>
      <c r="F25" t="s">
        <v>59</v>
      </c>
      <c r="G25" t="s">
        <v>24</v>
      </c>
      <c r="H25" t="s">
        <v>25</v>
      </c>
      <c r="I25">
        <v>134</v>
      </c>
      <c r="J25">
        <v>123</v>
      </c>
      <c r="K25">
        <v>106</v>
      </c>
      <c r="L25">
        <v>216</v>
      </c>
      <c r="M25">
        <v>201</v>
      </c>
      <c r="N25">
        <v>166</v>
      </c>
      <c r="O25">
        <v>155</v>
      </c>
      <c r="P25">
        <v>133</v>
      </c>
      <c r="Q25">
        <v>280</v>
      </c>
      <c r="R25">
        <v>258</v>
      </c>
      <c r="S25">
        <f t="shared" si="0"/>
        <v>-32</v>
      </c>
      <c r="T25">
        <f t="shared" si="1"/>
        <v>-32</v>
      </c>
      <c r="U25">
        <f t="shared" si="2"/>
        <v>-27</v>
      </c>
      <c r="V25">
        <f t="shared" si="3"/>
        <v>-64</v>
      </c>
      <c r="W25">
        <f t="shared" si="4"/>
        <v>-57</v>
      </c>
    </row>
    <row r="26" spans="2:23" x14ac:dyDescent="0.3">
      <c r="B26" t="str">
        <f t="shared" si="5"/>
        <v>E2W20REEF</v>
      </c>
      <c r="C26" t="s">
        <v>246</v>
      </c>
      <c r="D26" t="s">
        <v>21</v>
      </c>
      <c r="E26" t="s">
        <v>60</v>
      </c>
      <c r="F26" t="s">
        <v>61</v>
      </c>
      <c r="G26" t="s">
        <v>24</v>
      </c>
      <c r="H26" t="s">
        <v>25</v>
      </c>
      <c r="I26">
        <v>214</v>
      </c>
      <c r="J26">
        <v>196</v>
      </c>
      <c r="K26">
        <v>169</v>
      </c>
      <c r="L26">
        <v>346</v>
      </c>
      <c r="M26">
        <v>322</v>
      </c>
      <c r="N26">
        <v>266</v>
      </c>
      <c r="O26">
        <v>247</v>
      </c>
      <c r="P26">
        <v>213</v>
      </c>
      <c r="Q26">
        <v>448</v>
      </c>
      <c r="R26">
        <v>413</v>
      </c>
      <c r="S26">
        <f t="shared" si="0"/>
        <v>-52</v>
      </c>
      <c r="T26">
        <f t="shared" si="1"/>
        <v>-51</v>
      </c>
      <c r="U26">
        <f t="shared" si="2"/>
        <v>-44</v>
      </c>
      <c r="V26">
        <f t="shared" si="3"/>
        <v>-102</v>
      </c>
      <c r="W26">
        <f t="shared" si="4"/>
        <v>-91</v>
      </c>
    </row>
    <row r="27" spans="2:23" x14ac:dyDescent="0.3">
      <c r="B27" t="str">
        <f t="shared" si="5"/>
        <v>E2W (Sokhna)20REEF</v>
      </c>
      <c r="C27" t="s">
        <v>246</v>
      </c>
      <c r="D27" t="s">
        <v>21</v>
      </c>
      <c r="E27" t="s">
        <v>62</v>
      </c>
      <c r="F27" t="s">
        <v>63</v>
      </c>
      <c r="G27" t="s">
        <v>24</v>
      </c>
      <c r="H27" t="s">
        <v>25</v>
      </c>
      <c r="I27">
        <v>134</v>
      </c>
      <c r="J27">
        <v>123</v>
      </c>
      <c r="K27">
        <v>106</v>
      </c>
      <c r="L27">
        <v>216</v>
      </c>
      <c r="M27">
        <v>201</v>
      </c>
      <c r="N27">
        <v>166</v>
      </c>
      <c r="O27">
        <v>155</v>
      </c>
      <c r="P27">
        <v>133</v>
      </c>
      <c r="Q27">
        <v>280</v>
      </c>
      <c r="R27">
        <v>258</v>
      </c>
      <c r="S27">
        <f t="shared" si="0"/>
        <v>-32</v>
      </c>
      <c r="T27">
        <f t="shared" si="1"/>
        <v>-32</v>
      </c>
      <c r="U27">
        <f t="shared" si="2"/>
        <v>-27</v>
      </c>
      <c r="V27">
        <f t="shared" si="3"/>
        <v>-64</v>
      </c>
      <c r="W27">
        <f t="shared" si="4"/>
        <v>-57</v>
      </c>
    </row>
    <row r="28" spans="2:23" x14ac:dyDescent="0.3">
      <c r="B28" t="str">
        <f t="shared" si="5"/>
        <v>E3E20REEF</v>
      </c>
      <c r="C28" t="s">
        <v>246</v>
      </c>
      <c r="D28" t="s">
        <v>21</v>
      </c>
      <c r="E28" t="s">
        <v>64</v>
      </c>
      <c r="F28" t="s">
        <v>65</v>
      </c>
      <c r="G28" t="s">
        <v>24</v>
      </c>
      <c r="H28" t="s">
        <v>25</v>
      </c>
      <c r="I28">
        <v>134</v>
      </c>
      <c r="J28">
        <v>123</v>
      </c>
      <c r="K28">
        <v>106</v>
      </c>
      <c r="L28">
        <v>216</v>
      </c>
      <c r="M28">
        <v>201</v>
      </c>
      <c r="N28">
        <v>166</v>
      </c>
      <c r="O28">
        <v>155</v>
      </c>
      <c r="P28">
        <v>133</v>
      </c>
      <c r="Q28">
        <v>280</v>
      </c>
      <c r="R28">
        <v>258</v>
      </c>
      <c r="S28">
        <f t="shared" si="0"/>
        <v>-32</v>
      </c>
      <c r="T28">
        <f t="shared" si="1"/>
        <v>-32</v>
      </c>
      <c r="U28">
        <f t="shared" si="2"/>
        <v>-27</v>
      </c>
      <c r="V28">
        <f t="shared" si="3"/>
        <v>-64</v>
      </c>
      <c r="W28">
        <f t="shared" si="4"/>
        <v>-57</v>
      </c>
    </row>
    <row r="29" spans="2:23" x14ac:dyDescent="0.3">
      <c r="B29" t="str">
        <f t="shared" si="5"/>
        <v>E3W20REEF</v>
      </c>
      <c r="C29" t="s">
        <v>246</v>
      </c>
      <c r="D29" t="s">
        <v>21</v>
      </c>
      <c r="E29" t="s">
        <v>66</v>
      </c>
      <c r="F29" t="s">
        <v>67</v>
      </c>
      <c r="G29" t="s">
        <v>24</v>
      </c>
      <c r="H29" t="s">
        <v>25</v>
      </c>
      <c r="I29">
        <v>134</v>
      </c>
      <c r="J29">
        <v>123</v>
      </c>
      <c r="K29">
        <v>106</v>
      </c>
      <c r="L29">
        <v>216</v>
      </c>
      <c r="M29">
        <v>201</v>
      </c>
      <c r="N29">
        <v>166</v>
      </c>
      <c r="O29">
        <v>155</v>
      </c>
      <c r="P29">
        <v>133</v>
      </c>
      <c r="Q29">
        <v>280</v>
      </c>
      <c r="R29">
        <v>258</v>
      </c>
      <c r="S29">
        <f t="shared" si="0"/>
        <v>-32</v>
      </c>
      <c r="T29">
        <f t="shared" si="1"/>
        <v>-32</v>
      </c>
      <c r="U29">
        <f t="shared" si="2"/>
        <v>-27</v>
      </c>
      <c r="V29">
        <f t="shared" si="3"/>
        <v>-64</v>
      </c>
      <c r="W29">
        <f t="shared" si="4"/>
        <v>-57</v>
      </c>
    </row>
    <row r="30" spans="2:23" x14ac:dyDescent="0.3">
      <c r="B30" t="str">
        <f t="shared" si="5"/>
        <v>E4E20REEF</v>
      </c>
      <c r="C30" t="s">
        <v>246</v>
      </c>
      <c r="D30" t="s">
        <v>21</v>
      </c>
      <c r="E30" t="s">
        <v>68</v>
      </c>
      <c r="F30" t="s">
        <v>69</v>
      </c>
      <c r="G30" t="s">
        <v>24</v>
      </c>
      <c r="H30" t="s">
        <v>25</v>
      </c>
      <c r="I30">
        <v>134</v>
      </c>
      <c r="J30">
        <v>123</v>
      </c>
      <c r="K30">
        <v>106</v>
      </c>
      <c r="L30">
        <v>216</v>
      </c>
      <c r="M30">
        <v>201</v>
      </c>
      <c r="N30">
        <v>166</v>
      </c>
      <c r="O30">
        <v>155</v>
      </c>
      <c r="P30">
        <v>133</v>
      </c>
      <c r="Q30">
        <v>280</v>
      </c>
      <c r="R30">
        <v>258</v>
      </c>
      <c r="S30">
        <f t="shared" si="0"/>
        <v>-32</v>
      </c>
      <c r="T30">
        <f t="shared" si="1"/>
        <v>-32</v>
      </c>
      <c r="U30">
        <f t="shared" si="2"/>
        <v>-27</v>
      </c>
      <c r="V30">
        <f t="shared" si="3"/>
        <v>-64</v>
      </c>
      <c r="W30">
        <f t="shared" si="4"/>
        <v>-57</v>
      </c>
    </row>
    <row r="31" spans="2:23" x14ac:dyDescent="0.3">
      <c r="B31" t="str">
        <f t="shared" si="5"/>
        <v>E4E (Sokhna)20REEF</v>
      </c>
      <c r="C31" t="s">
        <v>246</v>
      </c>
      <c r="D31" t="s">
        <v>21</v>
      </c>
      <c r="E31" t="s">
        <v>70</v>
      </c>
      <c r="F31" t="s">
        <v>71</v>
      </c>
      <c r="G31" t="s">
        <v>24</v>
      </c>
      <c r="H31" t="s">
        <v>25</v>
      </c>
      <c r="I31">
        <v>71</v>
      </c>
      <c r="J31">
        <v>65</v>
      </c>
      <c r="K31">
        <v>56</v>
      </c>
      <c r="L31">
        <v>115</v>
      </c>
      <c r="M31">
        <v>107</v>
      </c>
      <c r="N31">
        <v>89</v>
      </c>
      <c r="O31">
        <v>82</v>
      </c>
      <c r="P31">
        <v>71</v>
      </c>
      <c r="Q31">
        <v>149</v>
      </c>
      <c r="R31">
        <v>138</v>
      </c>
      <c r="S31">
        <f t="shared" si="0"/>
        <v>-18</v>
      </c>
      <c r="T31">
        <f t="shared" si="1"/>
        <v>-17</v>
      </c>
      <c r="U31">
        <f t="shared" si="2"/>
        <v>-15</v>
      </c>
      <c r="V31">
        <f t="shared" si="3"/>
        <v>-34</v>
      </c>
      <c r="W31">
        <f t="shared" si="4"/>
        <v>-31</v>
      </c>
    </row>
    <row r="32" spans="2:23" x14ac:dyDescent="0.3">
      <c r="B32" t="str">
        <f t="shared" si="5"/>
        <v>E4W20REEF</v>
      </c>
      <c r="C32" t="s">
        <v>246</v>
      </c>
      <c r="D32" t="s">
        <v>21</v>
      </c>
      <c r="E32" t="s">
        <v>72</v>
      </c>
      <c r="F32" t="s">
        <v>73</v>
      </c>
      <c r="G32" t="s">
        <v>24</v>
      </c>
      <c r="H32" t="s">
        <v>25</v>
      </c>
      <c r="I32">
        <v>134</v>
      </c>
      <c r="J32">
        <v>123</v>
      </c>
      <c r="K32">
        <v>106</v>
      </c>
      <c r="L32">
        <v>216</v>
      </c>
      <c r="M32">
        <v>201</v>
      </c>
      <c r="N32">
        <v>166</v>
      </c>
      <c r="O32">
        <v>155</v>
      </c>
      <c r="P32">
        <v>133</v>
      </c>
      <c r="Q32">
        <v>280</v>
      </c>
      <c r="R32">
        <v>258</v>
      </c>
      <c r="S32">
        <f t="shared" si="0"/>
        <v>-32</v>
      </c>
      <c r="T32">
        <f t="shared" si="1"/>
        <v>-32</v>
      </c>
      <c r="U32">
        <f t="shared" si="2"/>
        <v>-27</v>
      </c>
      <c r="V32">
        <f t="shared" si="3"/>
        <v>-64</v>
      </c>
      <c r="W32">
        <f t="shared" si="4"/>
        <v>-57</v>
      </c>
    </row>
    <row r="33" spans="2:23" x14ac:dyDescent="0.3">
      <c r="B33" t="str">
        <f t="shared" si="5"/>
        <v>E4W (Sokhna)20REEF</v>
      </c>
      <c r="C33" t="s">
        <v>246</v>
      </c>
      <c r="D33" t="s">
        <v>21</v>
      </c>
      <c r="E33" t="s">
        <v>74</v>
      </c>
      <c r="F33" t="s">
        <v>75</v>
      </c>
      <c r="G33" t="s">
        <v>24</v>
      </c>
      <c r="H33" t="s">
        <v>25</v>
      </c>
      <c r="I33">
        <v>71</v>
      </c>
      <c r="J33">
        <v>65</v>
      </c>
      <c r="K33">
        <v>56</v>
      </c>
      <c r="L33">
        <v>115</v>
      </c>
      <c r="M33">
        <v>107</v>
      </c>
      <c r="N33">
        <v>89</v>
      </c>
      <c r="O33">
        <v>82</v>
      </c>
      <c r="P33">
        <v>71</v>
      </c>
      <c r="Q33">
        <v>149</v>
      </c>
      <c r="R33">
        <v>138</v>
      </c>
      <c r="S33">
        <f t="shared" si="0"/>
        <v>-18</v>
      </c>
      <c r="T33">
        <f t="shared" si="1"/>
        <v>-17</v>
      </c>
      <c r="U33">
        <f t="shared" si="2"/>
        <v>-15</v>
      </c>
      <c r="V33">
        <f t="shared" si="3"/>
        <v>-34</v>
      </c>
      <c r="W33">
        <f t="shared" si="4"/>
        <v>-31</v>
      </c>
    </row>
    <row r="34" spans="2:23" x14ac:dyDescent="0.3">
      <c r="B34" t="str">
        <f t="shared" si="5"/>
        <v>F1E20REEF</v>
      </c>
      <c r="C34" t="s">
        <v>246</v>
      </c>
      <c r="D34" t="s">
        <v>21</v>
      </c>
      <c r="E34" t="s">
        <v>76</v>
      </c>
      <c r="F34" t="s">
        <v>77</v>
      </c>
      <c r="G34" t="s">
        <v>24</v>
      </c>
      <c r="H34" t="s">
        <v>25</v>
      </c>
      <c r="I34">
        <v>134</v>
      </c>
      <c r="J34">
        <v>123</v>
      </c>
      <c r="K34">
        <v>106</v>
      </c>
      <c r="L34">
        <v>216</v>
      </c>
      <c r="M34">
        <v>201</v>
      </c>
      <c r="N34">
        <v>166</v>
      </c>
      <c r="O34">
        <v>155</v>
      </c>
      <c r="P34">
        <v>133</v>
      </c>
      <c r="Q34">
        <v>280</v>
      </c>
      <c r="R34">
        <v>258</v>
      </c>
      <c r="S34">
        <f t="shared" si="0"/>
        <v>-32</v>
      </c>
      <c r="T34">
        <f t="shared" si="1"/>
        <v>-32</v>
      </c>
      <c r="U34">
        <f t="shared" si="2"/>
        <v>-27</v>
      </c>
      <c r="V34">
        <f t="shared" si="3"/>
        <v>-64</v>
      </c>
      <c r="W34">
        <f t="shared" si="4"/>
        <v>-57</v>
      </c>
    </row>
    <row r="35" spans="2:23" x14ac:dyDescent="0.3">
      <c r="B35" t="str">
        <f t="shared" si="5"/>
        <v>F1W20REEF</v>
      </c>
      <c r="C35" t="s">
        <v>246</v>
      </c>
      <c r="D35" t="s">
        <v>21</v>
      </c>
      <c r="E35" t="s">
        <v>78</v>
      </c>
      <c r="F35" t="s">
        <v>79</v>
      </c>
      <c r="G35" t="s">
        <v>24</v>
      </c>
      <c r="H35" t="s">
        <v>25</v>
      </c>
      <c r="I35">
        <v>134</v>
      </c>
      <c r="J35">
        <v>123</v>
      </c>
      <c r="K35">
        <v>106</v>
      </c>
      <c r="L35">
        <v>216</v>
      </c>
      <c r="M35">
        <v>201</v>
      </c>
      <c r="N35">
        <v>166</v>
      </c>
      <c r="O35">
        <v>155</v>
      </c>
      <c r="P35">
        <v>133</v>
      </c>
      <c r="Q35">
        <v>280</v>
      </c>
      <c r="R35">
        <v>258</v>
      </c>
      <c r="S35">
        <f t="shared" si="0"/>
        <v>-32</v>
      </c>
      <c r="T35">
        <f t="shared" si="1"/>
        <v>-32</v>
      </c>
      <c r="U35">
        <f t="shared" si="2"/>
        <v>-27</v>
      </c>
      <c r="V35">
        <f t="shared" si="3"/>
        <v>-64</v>
      </c>
      <c r="W35">
        <f t="shared" si="4"/>
        <v>-57</v>
      </c>
    </row>
    <row r="36" spans="2:23" x14ac:dyDescent="0.3">
      <c r="B36" t="str">
        <f t="shared" si="5"/>
        <v>F3E20REEF</v>
      </c>
      <c r="C36" t="s">
        <v>246</v>
      </c>
      <c r="D36" t="s">
        <v>21</v>
      </c>
      <c r="E36" t="s">
        <v>80</v>
      </c>
      <c r="F36" t="s">
        <v>81</v>
      </c>
      <c r="G36" t="s">
        <v>24</v>
      </c>
      <c r="H36" t="s">
        <v>25</v>
      </c>
      <c r="I36">
        <v>134</v>
      </c>
      <c r="J36">
        <v>123</v>
      </c>
      <c r="K36">
        <v>106</v>
      </c>
      <c r="L36">
        <v>216</v>
      </c>
      <c r="M36">
        <v>201</v>
      </c>
      <c r="N36">
        <v>166</v>
      </c>
      <c r="O36">
        <v>155</v>
      </c>
      <c r="P36">
        <v>133</v>
      </c>
      <c r="Q36">
        <v>280</v>
      </c>
      <c r="R36">
        <v>258</v>
      </c>
      <c r="S36">
        <f t="shared" si="0"/>
        <v>-32</v>
      </c>
      <c r="T36">
        <f t="shared" si="1"/>
        <v>-32</v>
      </c>
      <c r="U36">
        <f t="shared" si="2"/>
        <v>-27</v>
      </c>
      <c r="V36">
        <f t="shared" si="3"/>
        <v>-64</v>
      </c>
      <c r="W36">
        <f t="shared" si="4"/>
        <v>-57</v>
      </c>
    </row>
    <row r="37" spans="2:23" x14ac:dyDescent="0.3">
      <c r="B37" t="str">
        <f t="shared" si="5"/>
        <v>F3W20REEF</v>
      </c>
      <c r="C37" t="s">
        <v>246</v>
      </c>
      <c r="D37" t="s">
        <v>21</v>
      </c>
      <c r="E37" t="s">
        <v>82</v>
      </c>
      <c r="F37" t="s">
        <v>83</v>
      </c>
      <c r="G37" t="s">
        <v>24</v>
      </c>
      <c r="H37" t="s">
        <v>25</v>
      </c>
      <c r="I37">
        <v>134</v>
      </c>
      <c r="J37">
        <v>123</v>
      </c>
      <c r="K37">
        <v>106</v>
      </c>
      <c r="L37">
        <v>216</v>
      </c>
      <c r="M37">
        <v>201</v>
      </c>
      <c r="N37">
        <v>166</v>
      </c>
      <c r="O37">
        <v>155</v>
      </c>
      <c r="P37">
        <v>133</v>
      </c>
      <c r="Q37">
        <v>280</v>
      </c>
      <c r="R37">
        <v>258</v>
      </c>
      <c r="S37">
        <f t="shared" si="0"/>
        <v>-32</v>
      </c>
      <c r="T37">
        <f t="shared" si="1"/>
        <v>-32</v>
      </c>
      <c r="U37">
        <f t="shared" si="2"/>
        <v>-27</v>
      </c>
      <c r="V37">
        <f t="shared" si="3"/>
        <v>-64</v>
      </c>
      <c r="W37">
        <f t="shared" si="4"/>
        <v>-57</v>
      </c>
    </row>
    <row r="38" spans="2:23" x14ac:dyDescent="0.3">
      <c r="B38" t="str">
        <f t="shared" si="5"/>
        <v>F4R20REEF</v>
      </c>
      <c r="C38" t="s">
        <v>246</v>
      </c>
      <c r="D38" t="s">
        <v>21</v>
      </c>
      <c r="E38" t="s">
        <v>84</v>
      </c>
      <c r="F38" t="s">
        <v>85</v>
      </c>
      <c r="G38" t="s">
        <v>24</v>
      </c>
      <c r="H38" t="s">
        <v>25</v>
      </c>
      <c r="I38">
        <v>71</v>
      </c>
      <c r="J38">
        <v>65</v>
      </c>
      <c r="K38">
        <v>56</v>
      </c>
      <c r="L38">
        <v>115</v>
      </c>
      <c r="M38">
        <v>107</v>
      </c>
      <c r="N38">
        <v>89</v>
      </c>
      <c r="O38">
        <v>82</v>
      </c>
      <c r="P38">
        <v>71</v>
      </c>
      <c r="Q38">
        <v>149</v>
      </c>
      <c r="R38">
        <v>138</v>
      </c>
      <c r="S38">
        <f t="shared" si="0"/>
        <v>-18</v>
      </c>
      <c r="T38">
        <f t="shared" si="1"/>
        <v>-17</v>
      </c>
      <c r="U38">
        <f t="shared" si="2"/>
        <v>-15</v>
      </c>
      <c r="V38">
        <f t="shared" si="3"/>
        <v>-34</v>
      </c>
      <c r="W38">
        <f t="shared" si="4"/>
        <v>-31</v>
      </c>
    </row>
    <row r="39" spans="2:23" x14ac:dyDescent="0.3">
      <c r="B39" t="str">
        <f t="shared" si="5"/>
        <v>F4R20REEF</v>
      </c>
      <c r="C39" t="s">
        <v>246</v>
      </c>
      <c r="D39" t="s">
        <v>21</v>
      </c>
      <c r="E39" t="s">
        <v>84</v>
      </c>
      <c r="F39" t="s">
        <v>85</v>
      </c>
      <c r="G39" t="s">
        <v>24</v>
      </c>
      <c r="H39" t="s">
        <v>25</v>
      </c>
      <c r="I39">
        <v>71</v>
      </c>
      <c r="J39">
        <v>65</v>
      </c>
      <c r="K39">
        <v>56</v>
      </c>
      <c r="L39">
        <v>115</v>
      </c>
      <c r="M39">
        <v>107</v>
      </c>
      <c r="N39">
        <v>89</v>
      </c>
      <c r="O39">
        <v>82</v>
      </c>
      <c r="P39">
        <v>71</v>
      </c>
      <c r="Q39">
        <v>149</v>
      </c>
      <c r="R39">
        <v>138</v>
      </c>
      <c r="S39">
        <f t="shared" si="0"/>
        <v>-18</v>
      </c>
      <c r="T39">
        <f t="shared" si="1"/>
        <v>-17</v>
      </c>
      <c r="U39">
        <f t="shared" si="2"/>
        <v>-15</v>
      </c>
      <c r="V39">
        <f t="shared" si="3"/>
        <v>-34</v>
      </c>
      <c r="W39">
        <f t="shared" si="4"/>
        <v>-31</v>
      </c>
    </row>
    <row r="40" spans="2:23" x14ac:dyDescent="0.3">
      <c r="B40" t="str">
        <f t="shared" si="5"/>
        <v>F4R20REEF</v>
      </c>
      <c r="C40" t="s">
        <v>246</v>
      </c>
      <c r="D40" t="s">
        <v>21</v>
      </c>
      <c r="E40" t="s">
        <v>84</v>
      </c>
      <c r="F40" t="s">
        <v>85</v>
      </c>
      <c r="G40" t="s">
        <v>24</v>
      </c>
      <c r="H40" t="s">
        <v>25</v>
      </c>
      <c r="I40">
        <v>71</v>
      </c>
      <c r="J40">
        <v>65</v>
      </c>
      <c r="K40">
        <v>56</v>
      </c>
      <c r="L40">
        <v>115</v>
      </c>
      <c r="M40">
        <v>107</v>
      </c>
      <c r="N40">
        <v>89</v>
      </c>
      <c r="O40">
        <v>82</v>
      </c>
      <c r="P40">
        <v>71</v>
      </c>
      <c r="Q40">
        <v>149</v>
      </c>
      <c r="R40">
        <v>138</v>
      </c>
      <c r="S40">
        <f t="shared" si="0"/>
        <v>-18</v>
      </c>
      <c r="T40">
        <f t="shared" si="1"/>
        <v>-17</v>
      </c>
      <c r="U40">
        <f t="shared" si="2"/>
        <v>-15</v>
      </c>
      <c r="V40">
        <f t="shared" si="3"/>
        <v>-34</v>
      </c>
      <c r="W40">
        <f t="shared" si="4"/>
        <v>-31</v>
      </c>
    </row>
    <row r="41" spans="2:23" x14ac:dyDescent="0.3">
      <c r="B41" t="str">
        <f t="shared" si="5"/>
        <v>M1E20REEF</v>
      </c>
      <c r="C41" t="s">
        <v>246</v>
      </c>
      <c r="D41" t="s">
        <v>21</v>
      </c>
      <c r="E41" t="s">
        <v>90</v>
      </c>
      <c r="F41" t="s">
        <v>91</v>
      </c>
      <c r="G41" t="s">
        <v>24</v>
      </c>
      <c r="H41" t="s">
        <v>33</v>
      </c>
      <c r="I41">
        <v>53</v>
      </c>
      <c r="J41">
        <v>49</v>
      </c>
      <c r="K41">
        <v>42</v>
      </c>
      <c r="L41">
        <v>86</v>
      </c>
      <c r="M41">
        <v>80</v>
      </c>
      <c r="N41">
        <v>66</v>
      </c>
      <c r="O41">
        <v>62</v>
      </c>
      <c r="P41">
        <v>53</v>
      </c>
      <c r="Q41">
        <v>112</v>
      </c>
      <c r="R41">
        <v>103</v>
      </c>
      <c r="S41">
        <f t="shared" si="0"/>
        <v>-13</v>
      </c>
      <c r="T41">
        <f t="shared" si="1"/>
        <v>-13</v>
      </c>
      <c r="U41">
        <f t="shared" si="2"/>
        <v>-11</v>
      </c>
      <c r="V41">
        <f t="shared" si="3"/>
        <v>-26</v>
      </c>
      <c r="W41">
        <f t="shared" si="4"/>
        <v>-23</v>
      </c>
    </row>
    <row r="42" spans="2:23" x14ac:dyDescent="0.3">
      <c r="B42" t="str">
        <f t="shared" si="5"/>
        <v>M1W20REEF</v>
      </c>
      <c r="C42" t="s">
        <v>246</v>
      </c>
      <c r="D42" t="s">
        <v>21</v>
      </c>
      <c r="E42" t="s">
        <v>92</v>
      </c>
      <c r="F42" t="s">
        <v>93</v>
      </c>
      <c r="G42" t="s">
        <v>24</v>
      </c>
      <c r="H42" t="s">
        <v>33</v>
      </c>
      <c r="I42">
        <v>231</v>
      </c>
      <c r="J42">
        <v>213</v>
      </c>
      <c r="K42">
        <v>183</v>
      </c>
      <c r="L42">
        <v>375</v>
      </c>
      <c r="M42">
        <v>348</v>
      </c>
      <c r="N42">
        <v>288</v>
      </c>
      <c r="O42">
        <v>268</v>
      </c>
      <c r="P42">
        <v>230</v>
      </c>
      <c r="Q42">
        <v>486</v>
      </c>
      <c r="R42">
        <v>447</v>
      </c>
      <c r="S42">
        <f t="shared" si="0"/>
        <v>-57</v>
      </c>
      <c r="T42">
        <f t="shared" si="1"/>
        <v>-55</v>
      </c>
      <c r="U42">
        <f t="shared" si="2"/>
        <v>-47</v>
      </c>
      <c r="V42">
        <f t="shared" si="3"/>
        <v>-111</v>
      </c>
      <c r="W42">
        <f t="shared" si="4"/>
        <v>-99</v>
      </c>
    </row>
    <row r="43" spans="2:23" x14ac:dyDescent="0.3">
      <c r="B43" t="str">
        <f t="shared" si="5"/>
        <v>M3E20REEF</v>
      </c>
      <c r="C43" t="s">
        <v>246</v>
      </c>
      <c r="D43" t="s">
        <v>21</v>
      </c>
      <c r="E43" t="s">
        <v>94</v>
      </c>
      <c r="F43" t="s">
        <v>95</v>
      </c>
      <c r="G43" t="s">
        <v>24</v>
      </c>
      <c r="H43" t="s">
        <v>25</v>
      </c>
      <c r="I43">
        <v>53</v>
      </c>
      <c r="J43">
        <v>49</v>
      </c>
      <c r="K43">
        <v>42</v>
      </c>
      <c r="L43">
        <v>86</v>
      </c>
      <c r="M43">
        <v>80</v>
      </c>
      <c r="N43">
        <v>66</v>
      </c>
      <c r="O43">
        <v>62</v>
      </c>
      <c r="P43">
        <v>53</v>
      </c>
      <c r="Q43">
        <v>112</v>
      </c>
      <c r="R43">
        <v>103</v>
      </c>
      <c r="S43">
        <f t="shared" si="0"/>
        <v>-13</v>
      </c>
      <c r="T43">
        <f t="shared" si="1"/>
        <v>-13</v>
      </c>
      <c r="U43">
        <f t="shared" si="2"/>
        <v>-11</v>
      </c>
      <c r="V43">
        <f t="shared" si="3"/>
        <v>-26</v>
      </c>
      <c r="W43">
        <f t="shared" si="4"/>
        <v>-23</v>
      </c>
    </row>
    <row r="44" spans="2:23" x14ac:dyDescent="0.3">
      <c r="B44" t="str">
        <f t="shared" si="5"/>
        <v>M3W20REEF</v>
      </c>
      <c r="C44" t="s">
        <v>246</v>
      </c>
      <c r="D44" t="s">
        <v>21</v>
      </c>
      <c r="E44" t="s">
        <v>96</v>
      </c>
      <c r="F44" t="s">
        <v>97</v>
      </c>
      <c r="G44" t="s">
        <v>24</v>
      </c>
      <c r="H44" t="s">
        <v>33</v>
      </c>
      <c r="I44">
        <v>231</v>
      </c>
      <c r="J44">
        <v>213</v>
      </c>
      <c r="K44">
        <v>183</v>
      </c>
      <c r="L44">
        <v>375</v>
      </c>
      <c r="M44">
        <v>348</v>
      </c>
      <c r="N44">
        <v>288</v>
      </c>
      <c r="O44">
        <v>268</v>
      </c>
      <c r="P44">
        <v>230</v>
      </c>
      <c r="Q44">
        <v>486</v>
      </c>
      <c r="R44">
        <v>447</v>
      </c>
      <c r="S44">
        <f t="shared" si="0"/>
        <v>-57</v>
      </c>
      <c r="T44">
        <f t="shared" si="1"/>
        <v>-55</v>
      </c>
      <c r="U44">
        <f t="shared" si="2"/>
        <v>-47</v>
      </c>
      <c r="V44">
        <f t="shared" si="3"/>
        <v>-111</v>
      </c>
      <c r="W44">
        <f t="shared" si="4"/>
        <v>-99</v>
      </c>
    </row>
    <row r="45" spans="2:23" x14ac:dyDescent="0.3">
      <c r="B45" t="str">
        <f t="shared" si="5"/>
        <v>N2N20REEF</v>
      </c>
      <c r="C45" t="s">
        <v>246</v>
      </c>
      <c r="D45" t="s">
        <v>21</v>
      </c>
      <c r="E45" t="s">
        <v>98</v>
      </c>
      <c r="F45" t="s">
        <v>99</v>
      </c>
      <c r="G45" t="s">
        <v>24</v>
      </c>
      <c r="H45" t="s">
        <v>33</v>
      </c>
      <c r="I45">
        <v>267</v>
      </c>
      <c r="J45">
        <v>245</v>
      </c>
      <c r="K45">
        <v>211</v>
      </c>
      <c r="L45">
        <v>432</v>
      </c>
      <c r="M45">
        <v>402</v>
      </c>
      <c r="N45">
        <v>332</v>
      </c>
      <c r="O45">
        <v>309</v>
      </c>
      <c r="P45">
        <v>266</v>
      </c>
      <c r="Q45">
        <v>560</v>
      </c>
      <c r="R45">
        <v>516</v>
      </c>
      <c r="S45">
        <f t="shared" si="0"/>
        <v>-65</v>
      </c>
      <c r="T45">
        <f t="shared" si="1"/>
        <v>-64</v>
      </c>
      <c r="U45">
        <f t="shared" si="2"/>
        <v>-55</v>
      </c>
      <c r="V45">
        <f t="shared" si="3"/>
        <v>-128</v>
      </c>
      <c r="W45">
        <f t="shared" si="4"/>
        <v>-114</v>
      </c>
    </row>
    <row r="46" spans="2:23" x14ac:dyDescent="0.3">
      <c r="B46" t="str">
        <f t="shared" si="5"/>
        <v>N2S20REEF</v>
      </c>
      <c r="C46" t="s">
        <v>246</v>
      </c>
      <c r="D46" t="s">
        <v>21</v>
      </c>
      <c r="E46" t="s">
        <v>100</v>
      </c>
      <c r="F46" t="s">
        <v>101</v>
      </c>
      <c r="G46" t="s">
        <v>24</v>
      </c>
      <c r="H46" t="s">
        <v>25</v>
      </c>
      <c r="I46">
        <v>156</v>
      </c>
      <c r="J46">
        <v>143</v>
      </c>
      <c r="K46">
        <v>123</v>
      </c>
      <c r="L46">
        <v>252</v>
      </c>
      <c r="M46">
        <v>234</v>
      </c>
      <c r="N46">
        <v>194</v>
      </c>
      <c r="O46">
        <v>180</v>
      </c>
      <c r="P46">
        <v>155</v>
      </c>
      <c r="Q46">
        <v>327</v>
      </c>
      <c r="R46">
        <v>301</v>
      </c>
      <c r="S46">
        <f t="shared" si="0"/>
        <v>-38</v>
      </c>
      <c r="T46">
        <f t="shared" si="1"/>
        <v>-37</v>
      </c>
      <c r="U46">
        <f t="shared" si="2"/>
        <v>-32</v>
      </c>
      <c r="V46">
        <f t="shared" si="3"/>
        <v>-75</v>
      </c>
      <c r="W46">
        <f t="shared" si="4"/>
        <v>-67</v>
      </c>
    </row>
    <row r="47" spans="2:23" x14ac:dyDescent="0.3">
      <c r="B47" t="str">
        <f t="shared" si="5"/>
        <v>N2S20REEF</v>
      </c>
      <c r="C47" t="s">
        <v>246</v>
      </c>
      <c r="D47" t="s">
        <v>21</v>
      </c>
      <c r="E47" t="s">
        <v>100</v>
      </c>
      <c r="F47" t="s">
        <v>101</v>
      </c>
      <c r="G47" t="s">
        <v>24</v>
      </c>
      <c r="H47" t="s">
        <v>33</v>
      </c>
      <c r="I47">
        <v>156</v>
      </c>
      <c r="J47">
        <v>143</v>
      </c>
      <c r="K47">
        <v>123</v>
      </c>
      <c r="L47">
        <v>252</v>
      </c>
      <c r="M47">
        <v>234</v>
      </c>
      <c r="N47">
        <v>194</v>
      </c>
      <c r="O47">
        <v>180</v>
      </c>
      <c r="P47">
        <v>155</v>
      </c>
      <c r="Q47">
        <v>327</v>
      </c>
      <c r="R47">
        <v>301</v>
      </c>
      <c r="S47">
        <f t="shared" si="0"/>
        <v>-38</v>
      </c>
      <c r="T47">
        <f t="shared" si="1"/>
        <v>-37</v>
      </c>
      <c r="U47">
        <f t="shared" si="2"/>
        <v>-32</v>
      </c>
      <c r="V47">
        <f t="shared" si="3"/>
        <v>-75</v>
      </c>
      <c r="W47">
        <f t="shared" si="4"/>
        <v>-67</v>
      </c>
    </row>
    <row r="48" spans="2:23" x14ac:dyDescent="0.3">
      <c r="B48" t="str">
        <f t="shared" si="5"/>
        <v>O1N20REEF</v>
      </c>
      <c r="C48" t="s">
        <v>246</v>
      </c>
      <c r="D48" t="s">
        <v>21</v>
      </c>
      <c r="E48" t="s">
        <v>102</v>
      </c>
      <c r="F48" t="s">
        <v>103</v>
      </c>
      <c r="G48" t="s">
        <v>24</v>
      </c>
      <c r="H48" t="s">
        <v>33</v>
      </c>
      <c r="I48">
        <v>401</v>
      </c>
      <c r="J48">
        <v>368</v>
      </c>
      <c r="K48">
        <v>317</v>
      </c>
      <c r="L48">
        <v>649</v>
      </c>
      <c r="M48">
        <v>603</v>
      </c>
      <c r="N48">
        <v>498</v>
      </c>
      <c r="O48">
        <v>464</v>
      </c>
      <c r="P48">
        <v>399</v>
      </c>
      <c r="Q48">
        <v>840</v>
      </c>
      <c r="R48">
        <v>774</v>
      </c>
      <c r="S48">
        <f t="shared" si="0"/>
        <v>-97</v>
      </c>
      <c r="T48">
        <f t="shared" si="1"/>
        <v>-96</v>
      </c>
      <c r="U48">
        <f t="shared" si="2"/>
        <v>-82</v>
      </c>
      <c r="V48">
        <f t="shared" si="3"/>
        <v>-191</v>
      </c>
      <c r="W48">
        <f t="shared" si="4"/>
        <v>-171</v>
      </c>
    </row>
    <row r="49" spans="2:23" x14ac:dyDescent="0.3">
      <c r="B49" t="str">
        <f t="shared" si="5"/>
        <v>O1N20REEF</v>
      </c>
      <c r="C49" t="s">
        <v>246</v>
      </c>
      <c r="D49" t="s">
        <v>21</v>
      </c>
      <c r="E49" t="s">
        <v>102</v>
      </c>
      <c r="F49" t="s">
        <v>103</v>
      </c>
      <c r="G49" t="s">
        <v>24</v>
      </c>
      <c r="H49" t="s">
        <v>25</v>
      </c>
      <c r="I49">
        <v>401</v>
      </c>
      <c r="J49">
        <v>368</v>
      </c>
      <c r="K49">
        <v>317</v>
      </c>
      <c r="L49">
        <v>649</v>
      </c>
      <c r="M49">
        <v>603</v>
      </c>
      <c r="N49">
        <v>498</v>
      </c>
      <c r="O49">
        <v>464</v>
      </c>
      <c r="P49">
        <v>399</v>
      </c>
      <c r="Q49">
        <v>840</v>
      </c>
      <c r="R49">
        <v>774</v>
      </c>
      <c r="S49">
        <f t="shared" si="0"/>
        <v>-97</v>
      </c>
      <c r="T49">
        <f t="shared" si="1"/>
        <v>-96</v>
      </c>
      <c r="U49">
        <f t="shared" si="2"/>
        <v>-82</v>
      </c>
      <c r="V49">
        <f t="shared" si="3"/>
        <v>-191</v>
      </c>
      <c r="W49">
        <f t="shared" si="4"/>
        <v>-171</v>
      </c>
    </row>
    <row r="50" spans="2:23" x14ac:dyDescent="0.3">
      <c r="B50" t="str">
        <f t="shared" si="5"/>
        <v>O1S20REEF</v>
      </c>
      <c r="C50" t="s">
        <v>246</v>
      </c>
      <c r="D50" t="s">
        <v>21</v>
      </c>
      <c r="E50" t="s">
        <v>104</v>
      </c>
      <c r="F50" t="s">
        <v>105</v>
      </c>
      <c r="G50" t="s">
        <v>24</v>
      </c>
      <c r="H50" t="s">
        <v>25</v>
      </c>
      <c r="I50">
        <v>401</v>
      </c>
      <c r="J50">
        <v>368</v>
      </c>
      <c r="K50">
        <v>317</v>
      </c>
      <c r="L50">
        <v>649</v>
      </c>
      <c r="M50">
        <v>603</v>
      </c>
      <c r="N50">
        <v>498</v>
      </c>
      <c r="O50">
        <v>464</v>
      </c>
      <c r="P50">
        <v>399</v>
      </c>
      <c r="Q50">
        <v>840</v>
      </c>
      <c r="R50">
        <v>774</v>
      </c>
      <c r="S50">
        <f t="shared" si="0"/>
        <v>-97</v>
      </c>
      <c r="T50">
        <f t="shared" si="1"/>
        <v>-96</v>
      </c>
      <c r="U50">
        <f t="shared" si="2"/>
        <v>-82</v>
      </c>
      <c r="V50">
        <f t="shared" si="3"/>
        <v>-191</v>
      </c>
      <c r="W50">
        <f t="shared" si="4"/>
        <v>-171</v>
      </c>
    </row>
    <row r="51" spans="2:23" x14ac:dyDescent="0.3">
      <c r="B51" t="str">
        <f t="shared" si="5"/>
        <v>O1S20REEF</v>
      </c>
      <c r="C51" t="s">
        <v>246</v>
      </c>
      <c r="D51" t="s">
        <v>21</v>
      </c>
      <c r="E51" t="s">
        <v>104</v>
      </c>
      <c r="F51" t="s">
        <v>105</v>
      </c>
      <c r="G51" t="s">
        <v>24</v>
      </c>
      <c r="H51" t="s">
        <v>33</v>
      </c>
      <c r="I51">
        <v>401</v>
      </c>
      <c r="J51">
        <v>368</v>
      </c>
      <c r="K51">
        <v>317</v>
      </c>
      <c r="L51">
        <v>649</v>
      </c>
      <c r="M51">
        <v>603</v>
      </c>
      <c r="N51">
        <v>498</v>
      </c>
      <c r="O51">
        <v>464</v>
      </c>
      <c r="P51">
        <v>399</v>
      </c>
      <c r="Q51">
        <v>840</v>
      </c>
      <c r="R51">
        <v>774</v>
      </c>
      <c r="S51">
        <f t="shared" si="0"/>
        <v>-97</v>
      </c>
      <c r="T51">
        <f t="shared" si="1"/>
        <v>-96</v>
      </c>
      <c r="U51">
        <f t="shared" si="2"/>
        <v>-82</v>
      </c>
      <c r="V51">
        <f t="shared" si="3"/>
        <v>-191</v>
      </c>
      <c r="W51">
        <f t="shared" si="4"/>
        <v>-171</v>
      </c>
    </row>
    <row r="52" spans="2:23" x14ac:dyDescent="0.3">
      <c r="B52" t="str">
        <f t="shared" si="5"/>
        <v>O1S20REEF</v>
      </c>
      <c r="C52" t="s">
        <v>246</v>
      </c>
      <c r="D52" t="s">
        <v>21</v>
      </c>
      <c r="E52" t="s">
        <v>104</v>
      </c>
      <c r="F52" t="s">
        <v>105</v>
      </c>
      <c r="G52" t="s">
        <v>24</v>
      </c>
      <c r="H52" t="s">
        <v>33</v>
      </c>
      <c r="I52">
        <v>401</v>
      </c>
      <c r="J52">
        <v>368</v>
      </c>
      <c r="K52">
        <v>317</v>
      </c>
      <c r="L52">
        <v>649</v>
      </c>
      <c r="M52">
        <v>603</v>
      </c>
      <c r="N52">
        <v>498</v>
      </c>
      <c r="O52">
        <v>464</v>
      </c>
      <c r="P52">
        <v>399</v>
      </c>
      <c r="Q52">
        <v>840</v>
      </c>
      <c r="R52">
        <v>774</v>
      </c>
      <c r="S52">
        <f t="shared" si="0"/>
        <v>-97</v>
      </c>
      <c r="T52">
        <f t="shared" si="1"/>
        <v>-96</v>
      </c>
      <c r="U52">
        <f t="shared" si="2"/>
        <v>-82</v>
      </c>
      <c r="V52">
        <f t="shared" si="3"/>
        <v>-191</v>
      </c>
      <c r="W52">
        <f t="shared" si="4"/>
        <v>-171</v>
      </c>
    </row>
    <row r="53" spans="2:23" x14ac:dyDescent="0.3">
      <c r="B53" t="str">
        <f t="shared" si="5"/>
        <v>O1S20REEF</v>
      </c>
      <c r="C53" t="s">
        <v>246</v>
      </c>
      <c r="D53" t="s">
        <v>21</v>
      </c>
      <c r="E53" t="s">
        <v>104</v>
      </c>
      <c r="F53" t="s">
        <v>105</v>
      </c>
      <c r="G53" t="s">
        <v>24</v>
      </c>
      <c r="H53" t="s">
        <v>25</v>
      </c>
      <c r="I53">
        <v>401</v>
      </c>
      <c r="J53">
        <v>368</v>
      </c>
      <c r="K53">
        <v>317</v>
      </c>
      <c r="L53">
        <v>649</v>
      </c>
      <c r="M53">
        <v>603</v>
      </c>
      <c r="N53">
        <v>498</v>
      </c>
      <c r="O53">
        <v>464</v>
      </c>
      <c r="P53">
        <v>399</v>
      </c>
      <c r="Q53">
        <v>840</v>
      </c>
      <c r="R53">
        <v>774</v>
      </c>
      <c r="S53">
        <f t="shared" si="0"/>
        <v>-97</v>
      </c>
      <c r="T53">
        <f t="shared" si="1"/>
        <v>-96</v>
      </c>
      <c r="U53">
        <f t="shared" si="2"/>
        <v>-82</v>
      </c>
      <c r="V53">
        <f t="shared" si="3"/>
        <v>-191</v>
      </c>
      <c r="W53">
        <f t="shared" si="4"/>
        <v>-171</v>
      </c>
    </row>
    <row r="54" spans="2:23" x14ac:dyDescent="0.3">
      <c r="B54" t="str">
        <f t="shared" si="5"/>
        <v>O2N20REEF</v>
      </c>
      <c r="C54" t="s">
        <v>246</v>
      </c>
      <c r="D54" t="s">
        <v>21</v>
      </c>
      <c r="E54" t="s">
        <v>106</v>
      </c>
      <c r="F54" t="s">
        <v>107</v>
      </c>
      <c r="G54" t="s">
        <v>24</v>
      </c>
      <c r="H54" t="s">
        <v>33</v>
      </c>
      <c r="I54">
        <v>356</v>
      </c>
      <c r="J54">
        <v>327</v>
      </c>
      <c r="K54">
        <v>282</v>
      </c>
      <c r="L54">
        <v>577</v>
      </c>
      <c r="M54">
        <v>536</v>
      </c>
      <c r="N54">
        <v>443</v>
      </c>
      <c r="O54">
        <v>412</v>
      </c>
      <c r="P54">
        <v>355</v>
      </c>
      <c r="Q54">
        <v>747</v>
      </c>
      <c r="R54">
        <v>688</v>
      </c>
      <c r="S54">
        <f t="shared" si="0"/>
        <v>-87</v>
      </c>
      <c r="T54">
        <f t="shared" si="1"/>
        <v>-85</v>
      </c>
      <c r="U54">
        <f t="shared" si="2"/>
        <v>-73</v>
      </c>
      <c r="V54">
        <f t="shared" si="3"/>
        <v>-170</v>
      </c>
      <c r="W54">
        <f t="shared" si="4"/>
        <v>-152</v>
      </c>
    </row>
    <row r="55" spans="2:23" x14ac:dyDescent="0.3">
      <c r="B55" t="str">
        <f t="shared" si="5"/>
        <v>O2N20REEF</v>
      </c>
      <c r="C55" t="s">
        <v>246</v>
      </c>
      <c r="D55" t="s">
        <v>21</v>
      </c>
      <c r="E55" t="s">
        <v>106</v>
      </c>
      <c r="F55" t="s">
        <v>107</v>
      </c>
      <c r="G55" t="s">
        <v>24</v>
      </c>
      <c r="H55" t="s">
        <v>25</v>
      </c>
      <c r="I55">
        <v>356</v>
      </c>
      <c r="J55">
        <v>327</v>
      </c>
      <c r="K55">
        <v>282</v>
      </c>
      <c r="L55">
        <v>577</v>
      </c>
      <c r="M55">
        <v>536</v>
      </c>
      <c r="N55">
        <v>443</v>
      </c>
      <c r="O55">
        <v>412</v>
      </c>
      <c r="P55">
        <v>355</v>
      </c>
      <c r="Q55">
        <v>747</v>
      </c>
      <c r="R55">
        <v>688</v>
      </c>
      <c r="S55">
        <f t="shared" si="0"/>
        <v>-87</v>
      </c>
      <c r="T55">
        <f t="shared" si="1"/>
        <v>-85</v>
      </c>
      <c r="U55">
        <f t="shared" si="2"/>
        <v>-73</v>
      </c>
      <c r="V55">
        <f t="shared" si="3"/>
        <v>-170</v>
      </c>
      <c r="W55">
        <f t="shared" si="4"/>
        <v>-152</v>
      </c>
    </row>
    <row r="56" spans="2:23" x14ac:dyDescent="0.3">
      <c r="B56" t="str">
        <f t="shared" si="5"/>
        <v>O2S20REEF</v>
      </c>
      <c r="C56" t="s">
        <v>246</v>
      </c>
      <c r="D56" t="s">
        <v>21</v>
      </c>
      <c r="E56" t="s">
        <v>108</v>
      </c>
      <c r="F56" t="s">
        <v>109</v>
      </c>
      <c r="G56" t="s">
        <v>24</v>
      </c>
      <c r="H56" t="s">
        <v>33</v>
      </c>
      <c r="I56">
        <v>356</v>
      </c>
      <c r="J56">
        <v>327</v>
      </c>
      <c r="K56">
        <v>282</v>
      </c>
      <c r="L56">
        <v>577</v>
      </c>
      <c r="M56">
        <v>536</v>
      </c>
      <c r="N56">
        <v>443</v>
      </c>
      <c r="O56">
        <v>412</v>
      </c>
      <c r="P56">
        <v>355</v>
      </c>
      <c r="Q56">
        <v>747</v>
      </c>
      <c r="R56">
        <v>688</v>
      </c>
      <c r="S56">
        <f t="shared" si="0"/>
        <v>-87</v>
      </c>
      <c r="T56">
        <f t="shared" si="1"/>
        <v>-85</v>
      </c>
      <c r="U56">
        <f t="shared" si="2"/>
        <v>-73</v>
      </c>
      <c r="V56">
        <f t="shared" si="3"/>
        <v>-170</v>
      </c>
      <c r="W56">
        <f t="shared" si="4"/>
        <v>-152</v>
      </c>
    </row>
    <row r="57" spans="2:23" x14ac:dyDescent="0.3">
      <c r="B57" t="str">
        <f t="shared" si="5"/>
        <v>O3W20REEF</v>
      </c>
      <c r="C57" t="s">
        <v>246</v>
      </c>
      <c r="D57" t="s">
        <v>21</v>
      </c>
      <c r="E57" t="s">
        <v>110</v>
      </c>
      <c r="F57" t="s">
        <v>111</v>
      </c>
      <c r="G57" t="s">
        <v>24</v>
      </c>
      <c r="H57" t="s">
        <v>25</v>
      </c>
      <c r="I57">
        <v>134</v>
      </c>
      <c r="J57">
        <v>123</v>
      </c>
      <c r="K57">
        <v>106</v>
      </c>
      <c r="L57">
        <v>216</v>
      </c>
      <c r="M57">
        <v>201</v>
      </c>
      <c r="N57">
        <v>166</v>
      </c>
      <c r="O57">
        <v>155</v>
      </c>
      <c r="P57">
        <v>133</v>
      </c>
      <c r="Q57">
        <v>280</v>
      </c>
      <c r="R57">
        <v>258</v>
      </c>
      <c r="S57">
        <f t="shared" si="0"/>
        <v>-32</v>
      </c>
      <c r="T57">
        <f t="shared" si="1"/>
        <v>-32</v>
      </c>
      <c r="U57">
        <f t="shared" si="2"/>
        <v>-27</v>
      </c>
      <c r="V57">
        <f t="shared" si="3"/>
        <v>-64</v>
      </c>
      <c r="W57">
        <f t="shared" si="4"/>
        <v>-57</v>
      </c>
    </row>
    <row r="58" spans="2:23" x14ac:dyDescent="0.3">
      <c r="B58" t="str">
        <f t="shared" si="5"/>
        <v>O3W20REEF</v>
      </c>
      <c r="C58" t="s">
        <v>246</v>
      </c>
      <c r="D58" t="s">
        <v>21</v>
      </c>
      <c r="E58" t="s">
        <v>110</v>
      </c>
      <c r="F58" t="s">
        <v>111</v>
      </c>
      <c r="G58" t="s">
        <v>24</v>
      </c>
      <c r="H58" t="s">
        <v>33</v>
      </c>
      <c r="I58">
        <v>134</v>
      </c>
      <c r="J58">
        <v>123</v>
      </c>
      <c r="K58">
        <v>106</v>
      </c>
      <c r="L58">
        <v>216</v>
      </c>
      <c r="M58">
        <v>201</v>
      </c>
      <c r="N58">
        <v>166</v>
      </c>
      <c r="O58">
        <v>155</v>
      </c>
      <c r="P58">
        <v>133</v>
      </c>
      <c r="Q58">
        <v>280</v>
      </c>
      <c r="R58">
        <v>258</v>
      </c>
      <c r="S58">
        <f t="shared" si="0"/>
        <v>-32</v>
      </c>
      <c r="T58">
        <f t="shared" si="1"/>
        <v>-32</v>
      </c>
      <c r="U58">
        <f t="shared" si="2"/>
        <v>-27</v>
      </c>
      <c r="V58">
        <f t="shared" si="3"/>
        <v>-64</v>
      </c>
      <c r="W58">
        <f t="shared" si="4"/>
        <v>-57</v>
      </c>
    </row>
    <row r="59" spans="2:23" x14ac:dyDescent="0.3">
      <c r="B59" t="str">
        <f t="shared" si="5"/>
        <v>O3W (NZ)20REEF</v>
      </c>
      <c r="C59" t="s">
        <v>246</v>
      </c>
      <c r="D59" t="s">
        <v>21</v>
      </c>
      <c r="E59" t="s">
        <v>112</v>
      </c>
      <c r="F59" t="s">
        <v>113</v>
      </c>
      <c r="G59" t="s">
        <v>24</v>
      </c>
      <c r="H59" t="s">
        <v>25</v>
      </c>
      <c r="I59">
        <v>67</v>
      </c>
      <c r="J59">
        <v>61</v>
      </c>
      <c r="K59">
        <v>53</v>
      </c>
      <c r="L59">
        <v>108</v>
      </c>
      <c r="M59">
        <v>100</v>
      </c>
      <c r="N59">
        <v>83</v>
      </c>
      <c r="O59">
        <v>77</v>
      </c>
      <c r="P59">
        <v>66</v>
      </c>
      <c r="Q59">
        <v>140</v>
      </c>
      <c r="R59">
        <v>129</v>
      </c>
      <c r="S59">
        <f t="shared" si="0"/>
        <v>-16</v>
      </c>
      <c r="T59">
        <f t="shared" si="1"/>
        <v>-16</v>
      </c>
      <c r="U59">
        <f t="shared" si="2"/>
        <v>-13</v>
      </c>
      <c r="V59">
        <f t="shared" si="3"/>
        <v>-32</v>
      </c>
      <c r="W59">
        <f t="shared" si="4"/>
        <v>-29</v>
      </c>
    </row>
    <row r="60" spans="2:23" x14ac:dyDescent="0.3">
      <c r="B60" t="str">
        <f t="shared" si="5"/>
        <v>O4N (EUR &amp; AFR)20REEF</v>
      </c>
      <c r="C60" t="s">
        <v>246</v>
      </c>
      <c r="D60" t="s">
        <v>21</v>
      </c>
      <c r="E60" t="s">
        <v>114</v>
      </c>
      <c r="F60" t="s">
        <v>115</v>
      </c>
      <c r="G60" t="s">
        <v>24</v>
      </c>
      <c r="H60" t="s">
        <v>25</v>
      </c>
      <c r="I60">
        <v>356</v>
      </c>
      <c r="J60">
        <v>327</v>
      </c>
      <c r="K60">
        <v>282</v>
      </c>
      <c r="L60">
        <v>577</v>
      </c>
      <c r="M60">
        <v>536</v>
      </c>
      <c r="N60">
        <v>443</v>
      </c>
      <c r="O60">
        <v>412</v>
      </c>
      <c r="P60">
        <v>355</v>
      </c>
      <c r="Q60">
        <v>747</v>
      </c>
      <c r="R60">
        <v>688</v>
      </c>
      <c r="S60">
        <f t="shared" si="0"/>
        <v>-87</v>
      </c>
      <c r="T60">
        <f t="shared" si="1"/>
        <v>-85</v>
      </c>
      <c r="U60">
        <f t="shared" si="2"/>
        <v>-73</v>
      </c>
      <c r="V60">
        <f t="shared" si="3"/>
        <v>-170</v>
      </c>
      <c r="W60">
        <f t="shared" si="4"/>
        <v>-152</v>
      </c>
    </row>
    <row r="61" spans="2:23" x14ac:dyDescent="0.3">
      <c r="B61" t="str">
        <f t="shared" si="5"/>
        <v>O4N (EUR &amp; AFR)20REEF</v>
      </c>
      <c r="C61" t="s">
        <v>246</v>
      </c>
      <c r="D61" t="s">
        <v>21</v>
      </c>
      <c r="E61" t="s">
        <v>114</v>
      </c>
      <c r="F61" t="s">
        <v>115</v>
      </c>
      <c r="G61" t="s">
        <v>24</v>
      </c>
      <c r="H61" t="s">
        <v>33</v>
      </c>
      <c r="I61">
        <v>356</v>
      </c>
      <c r="J61">
        <v>327</v>
      </c>
      <c r="K61">
        <v>282</v>
      </c>
      <c r="L61">
        <v>577</v>
      </c>
      <c r="M61">
        <v>536</v>
      </c>
      <c r="N61">
        <v>443</v>
      </c>
      <c r="O61">
        <v>412</v>
      </c>
      <c r="P61">
        <v>355</v>
      </c>
      <c r="Q61">
        <v>747</v>
      </c>
      <c r="R61">
        <v>688</v>
      </c>
      <c r="S61">
        <f t="shared" si="0"/>
        <v>-87</v>
      </c>
      <c r="T61">
        <f t="shared" si="1"/>
        <v>-85</v>
      </c>
      <c r="U61">
        <f t="shared" si="2"/>
        <v>-73</v>
      </c>
      <c r="V61">
        <f t="shared" si="3"/>
        <v>-170</v>
      </c>
      <c r="W61">
        <f t="shared" si="4"/>
        <v>-152</v>
      </c>
    </row>
    <row r="62" spans="2:23" x14ac:dyDescent="0.3">
      <c r="B62" t="str">
        <f t="shared" si="5"/>
        <v>O4N (MEA)20REEF</v>
      </c>
      <c r="C62" t="s">
        <v>246</v>
      </c>
      <c r="D62" t="s">
        <v>21</v>
      </c>
      <c r="E62" t="s">
        <v>116</v>
      </c>
      <c r="F62" t="s">
        <v>117</v>
      </c>
      <c r="G62" t="s">
        <v>24</v>
      </c>
      <c r="H62" t="s">
        <v>25</v>
      </c>
      <c r="I62">
        <v>312</v>
      </c>
      <c r="J62">
        <v>286</v>
      </c>
      <c r="K62">
        <v>246</v>
      </c>
      <c r="L62">
        <v>504</v>
      </c>
      <c r="M62">
        <v>469</v>
      </c>
      <c r="N62">
        <v>387</v>
      </c>
      <c r="O62">
        <v>361</v>
      </c>
      <c r="P62">
        <v>310</v>
      </c>
      <c r="Q62">
        <v>654</v>
      </c>
      <c r="R62">
        <v>602</v>
      </c>
      <c r="S62">
        <f t="shared" si="0"/>
        <v>-75</v>
      </c>
      <c r="T62">
        <f t="shared" si="1"/>
        <v>-75</v>
      </c>
      <c r="U62">
        <f t="shared" si="2"/>
        <v>-64</v>
      </c>
      <c r="V62">
        <f t="shared" si="3"/>
        <v>-150</v>
      </c>
      <c r="W62">
        <f t="shared" si="4"/>
        <v>-133</v>
      </c>
    </row>
    <row r="63" spans="2:23" x14ac:dyDescent="0.3">
      <c r="B63" t="str">
        <f t="shared" si="5"/>
        <v>O4N (MEA)20REEF</v>
      </c>
      <c r="C63" t="s">
        <v>246</v>
      </c>
      <c r="D63" t="s">
        <v>21</v>
      </c>
      <c r="E63" t="s">
        <v>116</v>
      </c>
      <c r="F63" t="s">
        <v>117</v>
      </c>
      <c r="G63" t="s">
        <v>24</v>
      </c>
      <c r="H63" t="s">
        <v>33</v>
      </c>
      <c r="I63">
        <v>312</v>
      </c>
      <c r="J63">
        <v>286</v>
      </c>
      <c r="K63">
        <v>246</v>
      </c>
      <c r="L63">
        <v>504</v>
      </c>
      <c r="M63">
        <v>469</v>
      </c>
      <c r="N63">
        <v>387</v>
      </c>
      <c r="O63">
        <v>361</v>
      </c>
      <c r="P63">
        <v>310</v>
      </c>
      <c r="Q63">
        <v>654</v>
      </c>
      <c r="R63">
        <v>602</v>
      </c>
      <c r="S63">
        <f t="shared" si="0"/>
        <v>-75</v>
      </c>
      <c r="T63">
        <f t="shared" si="1"/>
        <v>-75</v>
      </c>
      <c r="U63">
        <f t="shared" si="2"/>
        <v>-64</v>
      </c>
      <c r="V63">
        <f t="shared" si="3"/>
        <v>-150</v>
      </c>
      <c r="W63">
        <f t="shared" si="4"/>
        <v>-133</v>
      </c>
    </row>
    <row r="64" spans="2:23" x14ac:dyDescent="0.3">
      <c r="B64" t="str">
        <f t="shared" si="5"/>
        <v>O4N (Sokhna)20REEF</v>
      </c>
      <c r="C64" t="s">
        <v>246</v>
      </c>
      <c r="D64" t="s">
        <v>21</v>
      </c>
      <c r="E64" t="s">
        <v>118</v>
      </c>
      <c r="F64" t="s">
        <v>119</v>
      </c>
      <c r="G64" t="s">
        <v>24</v>
      </c>
      <c r="H64" t="s">
        <v>25</v>
      </c>
      <c r="I64">
        <v>312</v>
      </c>
      <c r="J64">
        <v>286</v>
      </c>
      <c r="K64">
        <v>246</v>
      </c>
      <c r="L64">
        <v>504</v>
      </c>
      <c r="M64">
        <v>469</v>
      </c>
      <c r="N64">
        <v>387</v>
      </c>
      <c r="O64">
        <v>361</v>
      </c>
      <c r="P64">
        <v>310</v>
      </c>
      <c r="Q64">
        <v>654</v>
      </c>
      <c r="R64">
        <v>602</v>
      </c>
      <c r="S64">
        <f t="shared" si="0"/>
        <v>-75</v>
      </c>
      <c r="T64">
        <f t="shared" si="1"/>
        <v>-75</v>
      </c>
      <c r="U64">
        <f t="shared" si="2"/>
        <v>-64</v>
      </c>
      <c r="V64">
        <f t="shared" si="3"/>
        <v>-150</v>
      </c>
      <c r="W64">
        <f t="shared" si="4"/>
        <v>-133</v>
      </c>
    </row>
    <row r="65" spans="2:23" x14ac:dyDescent="0.3">
      <c r="B65" t="str">
        <f t="shared" si="5"/>
        <v>O4S (EUR)20REEF</v>
      </c>
      <c r="C65" t="s">
        <v>246</v>
      </c>
      <c r="D65" t="s">
        <v>21</v>
      </c>
      <c r="E65" t="s">
        <v>120</v>
      </c>
      <c r="F65" t="s">
        <v>121</v>
      </c>
      <c r="G65" t="s">
        <v>24</v>
      </c>
      <c r="H65" t="s">
        <v>25</v>
      </c>
      <c r="I65">
        <v>356</v>
      </c>
      <c r="J65">
        <v>327</v>
      </c>
      <c r="K65">
        <v>282</v>
      </c>
      <c r="L65">
        <v>577</v>
      </c>
      <c r="M65">
        <v>536</v>
      </c>
      <c r="N65">
        <v>443</v>
      </c>
      <c r="O65">
        <v>412</v>
      </c>
      <c r="P65">
        <v>355</v>
      </c>
      <c r="Q65">
        <v>747</v>
      </c>
      <c r="R65">
        <v>688</v>
      </c>
      <c r="S65">
        <f t="shared" si="0"/>
        <v>-87</v>
      </c>
      <c r="T65">
        <f t="shared" si="1"/>
        <v>-85</v>
      </c>
      <c r="U65">
        <f t="shared" si="2"/>
        <v>-73</v>
      </c>
      <c r="V65">
        <f t="shared" si="3"/>
        <v>-170</v>
      </c>
      <c r="W65">
        <f t="shared" si="4"/>
        <v>-152</v>
      </c>
    </row>
    <row r="66" spans="2:23" x14ac:dyDescent="0.3">
      <c r="B66" t="str">
        <f t="shared" si="5"/>
        <v>O4S (MEA)20REEF</v>
      </c>
      <c r="C66" t="s">
        <v>246</v>
      </c>
      <c r="D66" t="s">
        <v>21</v>
      </c>
      <c r="E66" t="s">
        <v>122</v>
      </c>
      <c r="F66" t="s">
        <v>123</v>
      </c>
      <c r="G66" t="s">
        <v>24</v>
      </c>
      <c r="H66" t="s">
        <v>25</v>
      </c>
      <c r="I66">
        <v>312</v>
      </c>
      <c r="J66">
        <v>286</v>
      </c>
      <c r="K66">
        <v>246</v>
      </c>
      <c r="L66">
        <v>504</v>
      </c>
      <c r="M66">
        <v>469</v>
      </c>
      <c r="N66">
        <v>387</v>
      </c>
      <c r="O66">
        <v>361</v>
      </c>
      <c r="P66">
        <v>310</v>
      </c>
      <c r="Q66">
        <v>654</v>
      </c>
      <c r="R66">
        <v>602</v>
      </c>
      <c r="S66">
        <f t="shared" si="0"/>
        <v>-75</v>
      </c>
      <c r="T66">
        <f t="shared" si="1"/>
        <v>-75</v>
      </c>
      <c r="U66">
        <f t="shared" si="2"/>
        <v>-64</v>
      </c>
      <c r="V66">
        <f t="shared" si="3"/>
        <v>-150</v>
      </c>
      <c r="W66">
        <f t="shared" si="4"/>
        <v>-133</v>
      </c>
    </row>
    <row r="67" spans="2:23" x14ac:dyDescent="0.3">
      <c r="B67" t="str">
        <f t="shared" si="5"/>
        <v>O4S (Sokhna)20REEF</v>
      </c>
      <c r="C67" t="s">
        <v>246</v>
      </c>
      <c r="D67" t="s">
        <v>21</v>
      </c>
      <c r="E67" t="s">
        <v>124</v>
      </c>
      <c r="F67" t="s">
        <v>125</v>
      </c>
      <c r="G67" t="s">
        <v>24</v>
      </c>
      <c r="H67" t="s">
        <v>25</v>
      </c>
      <c r="I67">
        <v>312</v>
      </c>
      <c r="J67">
        <v>286</v>
      </c>
      <c r="K67">
        <v>246</v>
      </c>
      <c r="L67">
        <v>504</v>
      </c>
      <c r="M67">
        <v>469</v>
      </c>
      <c r="N67">
        <v>387</v>
      </c>
      <c r="O67">
        <v>361</v>
      </c>
      <c r="P67">
        <v>310</v>
      </c>
      <c r="Q67">
        <v>654</v>
      </c>
      <c r="R67">
        <v>602</v>
      </c>
      <c r="S67">
        <f t="shared" ref="S67:S130" si="6">I67-N67</f>
        <v>-75</v>
      </c>
      <c r="T67">
        <f t="shared" ref="T67:T130" si="7">J67-O67</f>
        <v>-75</v>
      </c>
      <c r="U67">
        <f t="shared" ref="U67:U130" si="8">K67-P67</f>
        <v>-64</v>
      </c>
      <c r="V67">
        <f t="shared" ref="V67:V130" si="9">L67-Q67</f>
        <v>-150</v>
      </c>
      <c r="W67">
        <f t="shared" ref="W67:W130" si="10">M67-R67</f>
        <v>-133</v>
      </c>
    </row>
    <row r="68" spans="2:23" x14ac:dyDescent="0.3">
      <c r="B68" t="str">
        <f t="shared" ref="B68:B128" si="11">E68&amp;G68</f>
        <v>P1E20REEF</v>
      </c>
      <c r="C68" t="s">
        <v>246</v>
      </c>
      <c r="D68" t="s">
        <v>21</v>
      </c>
      <c r="E68" t="s">
        <v>126</v>
      </c>
      <c r="F68" t="s">
        <v>127</v>
      </c>
      <c r="G68" t="s">
        <v>24</v>
      </c>
      <c r="H68" t="s">
        <v>33</v>
      </c>
      <c r="I68">
        <v>312</v>
      </c>
      <c r="J68">
        <v>287</v>
      </c>
      <c r="K68">
        <v>247</v>
      </c>
      <c r="L68">
        <v>506</v>
      </c>
      <c r="M68">
        <v>470</v>
      </c>
      <c r="N68">
        <v>388</v>
      </c>
      <c r="O68">
        <v>362</v>
      </c>
      <c r="P68">
        <v>311</v>
      </c>
      <c r="Q68">
        <v>656</v>
      </c>
      <c r="R68">
        <v>604</v>
      </c>
      <c r="S68">
        <f t="shared" si="6"/>
        <v>-76</v>
      </c>
      <c r="T68">
        <f t="shared" si="7"/>
        <v>-75</v>
      </c>
      <c r="U68">
        <f t="shared" si="8"/>
        <v>-64</v>
      </c>
      <c r="V68">
        <f t="shared" si="9"/>
        <v>-150</v>
      </c>
      <c r="W68">
        <f t="shared" si="10"/>
        <v>-134</v>
      </c>
    </row>
    <row r="69" spans="2:23" x14ac:dyDescent="0.3">
      <c r="B69" t="str">
        <f t="shared" si="11"/>
        <v>P1W20REEF</v>
      </c>
      <c r="C69" t="s">
        <v>246</v>
      </c>
      <c r="D69" t="s">
        <v>21</v>
      </c>
      <c r="E69" t="s">
        <v>128</v>
      </c>
      <c r="F69" t="s">
        <v>129</v>
      </c>
      <c r="G69" t="s">
        <v>24</v>
      </c>
      <c r="H69" t="s">
        <v>33</v>
      </c>
      <c r="I69">
        <v>64</v>
      </c>
      <c r="J69">
        <v>59</v>
      </c>
      <c r="K69">
        <v>51</v>
      </c>
      <c r="L69">
        <v>104</v>
      </c>
      <c r="M69">
        <v>96</v>
      </c>
      <c r="N69">
        <v>80</v>
      </c>
      <c r="O69">
        <v>74</v>
      </c>
      <c r="P69">
        <v>64</v>
      </c>
      <c r="Q69">
        <v>134</v>
      </c>
      <c r="R69">
        <v>124</v>
      </c>
      <c r="S69">
        <f t="shared" si="6"/>
        <v>-16</v>
      </c>
      <c r="T69">
        <f t="shared" si="7"/>
        <v>-15</v>
      </c>
      <c r="U69">
        <f t="shared" si="8"/>
        <v>-13</v>
      </c>
      <c r="V69">
        <f t="shared" si="9"/>
        <v>-30</v>
      </c>
      <c r="W69">
        <f t="shared" si="10"/>
        <v>-28</v>
      </c>
    </row>
    <row r="70" spans="2:23" x14ac:dyDescent="0.3">
      <c r="B70" t="str">
        <f t="shared" si="11"/>
        <v>P3E20REEF</v>
      </c>
      <c r="C70" t="s">
        <v>246</v>
      </c>
      <c r="D70" t="s">
        <v>21</v>
      </c>
      <c r="E70" t="s">
        <v>130</v>
      </c>
      <c r="F70" t="s">
        <v>131</v>
      </c>
      <c r="G70" t="s">
        <v>24</v>
      </c>
      <c r="H70" t="s">
        <v>33</v>
      </c>
      <c r="I70">
        <v>521</v>
      </c>
      <c r="J70">
        <v>478</v>
      </c>
      <c r="K70">
        <v>412</v>
      </c>
      <c r="L70">
        <v>843</v>
      </c>
      <c r="M70">
        <v>784</v>
      </c>
      <c r="N70">
        <v>647</v>
      </c>
      <c r="O70">
        <v>603</v>
      </c>
      <c r="P70">
        <v>519</v>
      </c>
      <c r="Q70">
        <v>1093</v>
      </c>
      <c r="R70">
        <v>1006</v>
      </c>
      <c r="S70">
        <f t="shared" si="6"/>
        <v>-126</v>
      </c>
      <c r="T70">
        <f t="shared" si="7"/>
        <v>-125</v>
      </c>
      <c r="U70">
        <f t="shared" si="8"/>
        <v>-107</v>
      </c>
      <c r="V70">
        <f t="shared" si="9"/>
        <v>-250</v>
      </c>
      <c r="W70">
        <f t="shared" si="10"/>
        <v>-222</v>
      </c>
    </row>
    <row r="71" spans="2:23" x14ac:dyDescent="0.3">
      <c r="B71" t="str">
        <f t="shared" si="11"/>
        <v>P3W20REEF</v>
      </c>
      <c r="C71" t="s">
        <v>246</v>
      </c>
      <c r="D71" t="s">
        <v>21</v>
      </c>
      <c r="E71" t="s">
        <v>132</v>
      </c>
      <c r="F71" t="s">
        <v>133</v>
      </c>
      <c r="G71" t="s">
        <v>24</v>
      </c>
      <c r="H71" t="s">
        <v>33</v>
      </c>
      <c r="I71">
        <v>107</v>
      </c>
      <c r="J71">
        <v>98</v>
      </c>
      <c r="K71">
        <v>85</v>
      </c>
      <c r="L71">
        <v>173</v>
      </c>
      <c r="M71">
        <v>161</v>
      </c>
      <c r="N71">
        <v>133</v>
      </c>
      <c r="O71">
        <v>124</v>
      </c>
      <c r="P71">
        <v>106</v>
      </c>
      <c r="Q71">
        <v>224</v>
      </c>
      <c r="R71">
        <v>206</v>
      </c>
      <c r="S71">
        <f t="shared" si="6"/>
        <v>-26</v>
      </c>
      <c r="T71">
        <f t="shared" si="7"/>
        <v>-26</v>
      </c>
      <c r="U71">
        <f t="shared" si="8"/>
        <v>-21</v>
      </c>
      <c r="V71">
        <f t="shared" si="9"/>
        <v>-51</v>
      </c>
      <c r="W71">
        <f t="shared" si="10"/>
        <v>-45</v>
      </c>
    </row>
    <row r="72" spans="2:23" x14ac:dyDescent="0.3">
      <c r="B72" t="str">
        <f t="shared" si="11"/>
        <v>S1AS (ECSA to SAF)20REEF</v>
      </c>
      <c r="C72" t="s">
        <v>246</v>
      </c>
      <c r="D72" t="s">
        <v>21</v>
      </c>
      <c r="E72" t="s">
        <v>235</v>
      </c>
      <c r="F72" t="s">
        <v>236</v>
      </c>
      <c r="G72" t="s">
        <v>24</v>
      </c>
      <c r="H72" t="s">
        <v>33</v>
      </c>
      <c r="I72">
        <v>178</v>
      </c>
      <c r="J72">
        <v>164</v>
      </c>
      <c r="K72">
        <v>141</v>
      </c>
      <c r="L72">
        <v>288</v>
      </c>
      <c r="M72">
        <v>268</v>
      </c>
      <c r="N72">
        <v>221</v>
      </c>
      <c r="O72">
        <v>206</v>
      </c>
      <c r="P72">
        <v>177</v>
      </c>
      <c r="Q72">
        <v>374</v>
      </c>
      <c r="R72">
        <v>344</v>
      </c>
      <c r="S72">
        <f t="shared" si="6"/>
        <v>-43</v>
      </c>
      <c r="T72">
        <f t="shared" si="7"/>
        <v>-42</v>
      </c>
      <c r="U72">
        <f t="shared" si="8"/>
        <v>-36</v>
      </c>
      <c r="V72">
        <f t="shared" si="9"/>
        <v>-86</v>
      </c>
      <c r="W72">
        <f t="shared" si="10"/>
        <v>-76</v>
      </c>
    </row>
    <row r="73" spans="2:23" x14ac:dyDescent="0.3">
      <c r="B73" t="str">
        <f t="shared" si="11"/>
        <v>S1AS (NAM, WCSA, CAM to SAF)20REEF</v>
      </c>
      <c r="C73" t="s">
        <v>246</v>
      </c>
      <c r="D73" t="s">
        <v>21</v>
      </c>
      <c r="E73" t="s">
        <v>237</v>
      </c>
      <c r="F73" t="s">
        <v>238</v>
      </c>
      <c r="G73" t="s">
        <v>24</v>
      </c>
      <c r="H73" t="s">
        <v>25</v>
      </c>
      <c r="I73">
        <v>356</v>
      </c>
      <c r="J73">
        <v>327</v>
      </c>
      <c r="K73">
        <v>282</v>
      </c>
      <c r="L73">
        <v>577</v>
      </c>
      <c r="M73">
        <v>536</v>
      </c>
      <c r="N73">
        <v>443</v>
      </c>
      <c r="O73">
        <v>412</v>
      </c>
      <c r="P73">
        <v>355</v>
      </c>
      <c r="Q73">
        <v>747</v>
      </c>
      <c r="R73">
        <v>688</v>
      </c>
      <c r="S73">
        <f t="shared" si="6"/>
        <v>-87</v>
      </c>
      <c r="T73">
        <f t="shared" si="7"/>
        <v>-85</v>
      </c>
      <c r="U73">
        <f t="shared" si="8"/>
        <v>-73</v>
      </c>
      <c r="V73">
        <f t="shared" si="9"/>
        <v>-170</v>
      </c>
      <c r="W73">
        <f t="shared" si="10"/>
        <v>-152</v>
      </c>
    </row>
    <row r="74" spans="2:23" x14ac:dyDescent="0.3">
      <c r="B74" t="str">
        <f t="shared" si="11"/>
        <v>S1AS (NAM, WCSA, CAM to SAF)20REEF</v>
      </c>
      <c r="C74" t="s">
        <v>246</v>
      </c>
      <c r="D74" t="s">
        <v>21</v>
      </c>
      <c r="E74" t="s">
        <v>237</v>
      </c>
      <c r="F74" t="s">
        <v>238</v>
      </c>
      <c r="G74" t="s">
        <v>24</v>
      </c>
      <c r="H74" t="s">
        <v>33</v>
      </c>
      <c r="I74">
        <v>356</v>
      </c>
      <c r="J74">
        <v>327</v>
      </c>
      <c r="K74">
        <v>282</v>
      </c>
      <c r="L74">
        <v>577</v>
      </c>
      <c r="M74">
        <v>536</v>
      </c>
      <c r="N74">
        <v>443</v>
      </c>
      <c r="O74">
        <v>412</v>
      </c>
      <c r="P74">
        <v>355</v>
      </c>
      <c r="Q74">
        <v>747</v>
      </c>
      <c r="R74">
        <v>688</v>
      </c>
      <c r="S74">
        <f t="shared" si="6"/>
        <v>-87</v>
      </c>
      <c r="T74">
        <f t="shared" si="7"/>
        <v>-85</v>
      </c>
      <c r="U74">
        <f t="shared" si="8"/>
        <v>-73</v>
      </c>
      <c r="V74">
        <f t="shared" si="9"/>
        <v>-170</v>
      </c>
      <c r="W74">
        <f t="shared" si="10"/>
        <v>-152</v>
      </c>
    </row>
    <row r="75" spans="2:23" x14ac:dyDescent="0.3">
      <c r="B75" t="str">
        <f t="shared" si="11"/>
        <v>S1SA (SAF to ECSA)20REEF</v>
      </c>
      <c r="C75" t="s">
        <v>246</v>
      </c>
      <c r="D75" t="s">
        <v>21</v>
      </c>
      <c r="E75" t="s">
        <v>239</v>
      </c>
      <c r="F75" t="s">
        <v>240</v>
      </c>
      <c r="G75" t="s">
        <v>24</v>
      </c>
      <c r="H75" t="s">
        <v>33</v>
      </c>
      <c r="I75">
        <v>178</v>
      </c>
      <c r="J75">
        <v>164</v>
      </c>
      <c r="K75">
        <v>141</v>
      </c>
      <c r="L75">
        <v>288</v>
      </c>
      <c r="M75">
        <v>268</v>
      </c>
      <c r="N75">
        <v>221</v>
      </c>
      <c r="O75">
        <v>206</v>
      </c>
      <c r="P75">
        <v>177</v>
      </c>
      <c r="Q75">
        <v>374</v>
      </c>
      <c r="R75">
        <v>344</v>
      </c>
      <c r="S75">
        <f t="shared" si="6"/>
        <v>-43</v>
      </c>
      <c r="T75">
        <f t="shared" si="7"/>
        <v>-42</v>
      </c>
      <c r="U75">
        <f t="shared" si="8"/>
        <v>-36</v>
      </c>
      <c r="V75">
        <f t="shared" si="9"/>
        <v>-86</v>
      </c>
      <c r="W75">
        <f t="shared" si="10"/>
        <v>-76</v>
      </c>
    </row>
    <row r="76" spans="2:23" x14ac:dyDescent="0.3">
      <c r="B76" t="str">
        <f t="shared" si="11"/>
        <v>S1SA (SAF to NAM, WCSA, CAM)20REEF</v>
      </c>
      <c r="C76" t="s">
        <v>246</v>
      </c>
      <c r="D76" t="s">
        <v>21</v>
      </c>
      <c r="E76" t="s">
        <v>241</v>
      </c>
      <c r="F76" t="s">
        <v>242</v>
      </c>
      <c r="G76" t="s">
        <v>24</v>
      </c>
      <c r="H76" t="s">
        <v>25</v>
      </c>
      <c r="I76">
        <v>356</v>
      </c>
      <c r="J76">
        <v>327</v>
      </c>
      <c r="K76">
        <v>282</v>
      </c>
      <c r="L76">
        <v>577</v>
      </c>
      <c r="M76">
        <v>536</v>
      </c>
      <c r="N76">
        <v>443</v>
      </c>
      <c r="O76">
        <v>412</v>
      </c>
      <c r="P76">
        <v>355</v>
      </c>
      <c r="Q76">
        <v>747</v>
      </c>
      <c r="R76">
        <v>688</v>
      </c>
      <c r="S76">
        <f t="shared" si="6"/>
        <v>-87</v>
      </c>
      <c r="T76">
        <f t="shared" si="7"/>
        <v>-85</v>
      </c>
      <c r="U76">
        <f t="shared" si="8"/>
        <v>-73</v>
      </c>
      <c r="V76">
        <f t="shared" si="9"/>
        <v>-170</v>
      </c>
      <c r="W76">
        <f t="shared" si="10"/>
        <v>-152</v>
      </c>
    </row>
    <row r="77" spans="2:23" x14ac:dyDescent="0.3">
      <c r="B77" t="str">
        <f t="shared" si="11"/>
        <v>S1SA (SAF to NAM, WCSA, CAM)20REEF</v>
      </c>
      <c r="C77" t="s">
        <v>246</v>
      </c>
      <c r="D77" t="s">
        <v>21</v>
      </c>
      <c r="E77" t="s">
        <v>241</v>
      </c>
      <c r="F77" t="s">
        <v>242</v>
      </c>
      <c r="G77" t="s">
        <v>24</v>
      </c>
      <c r="H77" t="s">
        <v>33</v>
      </c>
      <c r="I77">
        <v>356</v>
      </c>
      <c r="J77">
        <v>327</v>
      </c>
      <c r="K77">
        <v>282</v>
      </c>
      <c r="L77">
        <v>577</v>
      </c>
      <c r="M77">
        <v>536</v>
      </c>
      <c r="N77">
        <v>443</v>
      </c>
      <c r="O77">
        <v>412</v>
      </c>
      <c r="P77">
        <v>355</v>
      </c>
      <c r="Q77">
        <v>747</v>
      </c>
      <c r="R77">
        <v>688</v>
      </c>
      <c r="S77">
        <f t="shared" si="6"/>
        <v>-87</v>
      </c>
      <c r="T77">
        <f t="shared" si="7"/>
        <v>-85</v>
      </c>
      <c r="U77">
        <f t="shared" si="8"/>
        <v>-73</v>
      </c>
      <c r="V77">
        <f t="shared" si="9"/>
        <v>-170</v>
      </c>
      <c r="W77">
        <f t="shared" si="10"/>
        <v>-152</v>
      </c>
    </row>
    <row r="78" spans="2:23" x14ac:dyDescent="0.3">
      <c r="B78" t="str">
        <f t="shared" si="11"/>
        <v>S1SA (SAF to NAM, WCSA, CAM)20REEF</v>
      </c>
      <c r="C78" t="s">
        <v>246</v>
      </c>
      <c r="D78" t="s">
        <v>21</v>
      </c>
      <c r="E78" t="s">
        <v>241</v>
      </c>
      <c r="F78" t="s">
        <v>242</v>
      </c>
      <c r="G78" t="s">
        <v>24</v>
      </c>
      <c r="H78" t="s">
        <v>25</v>
      </c>
      <c r="I78">
        <v>356</v>
      </c>
      <c r="J78">
        <v>327</v>
      </c>
      <c r="K78">
        <v>282</v>
      </c>
      <c r="L78">
        <v>577</v>
      </c>
      <c r="M78">
        <v>536</v>
      </c>
      <c r="N78">
        <v>443</v>
      </c>
      <c r="O78">
        <v>412</v>
      </c>
      <c r="P78">
        <v>355</v>
      </c>
      <c r="Q78">
        <v>747</v>
      </c>
      <c r="R78">
        <v>688</v>
      </c>
      <c r="S78">
        <f t="shared" si="6"/>
        <v>-87</v>
      </c>
      <c r="T78">
        <f t="shared" si="7"/>
        <v>-85</v>
      </c>
      <c r="U78">
        <f t="shared" si="8"/>
        <v>-73</v>
      </c>
      <c r="V78">
        <f t="shared" si="9"/>
        <v>-170</v>
      </c>
      <c r="W78">
        <f t="shared" si="10"/>
        <v>-152</v>
      </c>
    </row>
    <row r="79" spans="2:23" x14ac:dyDescent="0.3">
      <c r="B79" t="str">
        <f t="shared" si="11"/>
        <v>S2E20REEF</v>
      </c>
      <c r="C79" t="s">
        <v>246</v>
      </c>
      <c r="D79" t="s">
        <v>21</v>
      </c>
      <c r="E79" t="s">
        <v>134</v>
      </c>
      <c r="F79" t="s">
        <v>135</v>
      </c>
      <c r="G79" t="s">
        <v>24</v>
      </c>
      <c r="H79" t="s">
        <v>25</v>
      </c>
      <c r="I79">
        <v>125</v>
      </c>
      <c r="J79">
        <v>114</v>
      </c>
      <c r="K79">
        <v>99</v>
      </c>
      <c r="L79">
        <v>202</v>
      </c>
      <c r="M79">
        <v>188</v>
      </c>
      <c r="N79">
        <v>155</v>
      </c>
      <c r="O79">
        <v>144</v>
      </c>
      <c r="P79">
        <v>124</v>
      </c>
      <c r="Q79">
        <v>261</v>
      </c>
      <c r="R79">
        <v>241</v>
      </c>
      <c r="S79">
        <f t="shared" si="6"/>
        <v>-30</v>
      </c>
      <c r="T79">
        <f t="shared" si="7"/>
        <v>-30</v>
      </c>
      <c r="U79">
        <f t="shared" si="8"/>
        <v>-25</v>
      </c>
      <c r="V79">
        <f t="shared" si="9"/>
        <v>-59</v>
      </c>
      <c r="W79">
        <f t="shared" si="10"/>
        <v>-53</v>
      </c>
    </row>
    <row r="80" spans="2:23" x14ac:dyDescent="0.3">
      <c r="B80" t="str">
        <f t="shared" si="11"/>
        <v>S2E20REEF</v>
      </c>
      <c r="C80" t="s">
        <v>246</v>
      </c>
      <c r="D80" t="s">
        <v>21</v>
      </c>
      <c r="E80" t="s">
        <v>134</v>
      </c>
      <c r="F80" t="s">
        <v>135</v>
      </c>
      <c r="G80" t="s">
        <v>24</v>
      </c>
      <c r="H80" t="s">
        <v>25</v>
      </c>
      <c r="I80">
        <v>125</v>
      </c>
      <c r="J80">
        <v>114</v>
      </c>
      <c r="K80">
        <v>99</v>
      </c>
      <c r="L80">
        <v>202</v>
      </c>
      <c r="M80">
        <v>188</v>
      </c>
      <c r="N80">
        <v>155</v>
      </c>
      <c r="O80">
        <v>144</v>
      </c>
      <c r="P80">
        <v>124</v>
      </c>
      <c r="Q80">
        <v>261</v>
      </c>
      <c r="R80">
        <v>241</v>
      </c>
      <c r="S80">
        <f t="shared" si="6"/>
        <v>-30</v>
      </c>
      <c r="T80">
        <f t="shared" si="7"/>
        <v>-30</v>
      </c>
      <c r="U80">
        <f t="shared" si="8"/>
        <v>-25</v>
      </c>
      <c r="V80">
        <f t="shared" si="9"/>
        <v>-59</v>
      </c>
      <c r="W80">
        <f t="shared" si="10"/>
        <v>-53</v>
      </c>
    </row>
    <row r="81" spans="1:23" x14ac:dyDescent="0.3">
      <c r="B81" t="str">
        <f t="shared" si="11"/>
        <v>S2E20REEF</v>
      </c>
      <c r="C81" t="s">
        <v>246</v>
      </c>
      <c r="D81" t="s">
        <v>21</v>
      </c>
      <c r="E81" t="s">
        <v>134</v>
      </c>
      <c r="F81" t="s">
        <v>135</v>
      </c>
      <c r="G81" t="s">
        <v>24</v>
      </c>
      <c r="H81" t="s">
        <v>33</v>
      </c>
      <c r="I81">
        <v>125</v>
      </c>
      <c r="J81">
        <v>114</v>
      </c>
      <c r="K81">
        <v>99</v>
      </c>
      <c r="L81">
        <v>202</v>
      </c>
      <c r="M81">
        <v>188</v>
      </c>
      <c r="N81">
        <v>155</v>
      </c>
      <c r="O81">
        <v>144</v>
      </c>
      <c r="P81">
        <v>124</v>
      </c>
      <c r="Q81">
        <v>261</v>
      </c>
      <c r="R81">
        <v>241</v>
      </c>
      <c r="S81">
        <f t="shared" si="6"/>
        <v>-30</v>
      </c>
      <c r="T81">
        <f t="shared" si="7"/>
        <v>-30</v>
      </c>
      <c r="U81">
        <f t="shared" si="8"/>
        <v>-25</v>
      </c>
      <c r="V81">
        <f t="shared" si="9"/>
        <v>-59</v>
      </c>
      <c r="W81">
        <f t="shared" si="10"/>
        <v>-53</v>
      </c>
    </row>
    <row r="82" spans="1:23" x14ac:dyDescent="0.3">
      <c r="B82" t="str">
        <f t="shared" si="11"/>
        <v>S2W20REEF</v>
      </c>
      <c r="C82" t="s">
        <v>246</v>
      </c>
      <c r="D82" t="s">
        <v>21</v>
      </c>
      <c r="E82" t="s">
        <v>136</v>
      </c>
      <c r="F82" t="s">
        <v>137</v>
      </c>
      <c r="G82" t="s">
        <v>24</v>
      </c>
      <c r="H82" t="s">
        <v>25</v>
      </c>
      <c r="I82">
        <v>214</v>
      </c>
      <c r="J82">
        <v>196</v>
      </c>
      <c r="K82">
        <v>169</v>
      </c>
      <c r="L82">
        <v>346</v>
      </c>
      <c r="M82">
        <v>322</v>
      </c>
      <c r="N82">
        <v>266</v>
      </c>
      <c r="O82">
        <v>247</v>
      </c>
      <c r="P82">
        <v>213</v>
      </c>
      <c r="Q82">
        <v>448</v>
      </c>
      <c r="R82">
        <v>413</v>
      </c>
      <c r="S82">
        <f t="shared" si="6"/>
        <v>-52</v>
      </c>
      <c r="T82">
        <f t="shared" si="7"/>
        <v>-51</v>
      </c>
      <c r="U82">
        <f t="shared" si="8"/>
        <v>-44</v>
      </c>
      <c r="V82">
        <f t="shared" si="9"/>
        <v>-102</v>
      </c>
      <c r="W82">
        <f t="shared" si="10"/>
        <v>-91</v>
      </c>
    </row>
    <row r="83" spans="1:23" x14ac:dyDescent="0.3">
      <c r="B83" t="str">
        <f t="shared" si="11"/>
        <v>S3N20REEF</v>
      </c>
      <c r="C83" t="s">
        <v>246</v>
      </c>
      <c r="D83" t="s">
        <v>21</v>
      </c>
      <c r="E83" t="s">
        <v>138</v>
      </c>
      <c r="F83" t="s">
        <v>139</v>
      </c>
      <c r="G83" t="s">
        <v>24</v>
      </c>
      <c r="H83" t="s">
        <v>25</v>
      </c>
      <c r="I83">
        <v>223</v>
      </c>
      <c r="J83">
        <v>204</v>
      </c>
      <c r="K83">
        <v>176</v>
      </c>
      <c r="L83">
        <v>360</v>
      </c>
      <c r="M83">
        <v>335</v>
      </c>
      <c r="N83">
        <v>277</v>
      </c>
      <c r="O83">
        <v>258</v>
      </c>
      <c r="P83">
        <v>222</v>
      </c>
      <c r="Q83">
        <v>467</v>
      </c>
      <c r="R83">
        <v>430</v>
      </c>
      <c r="S83">
        <f t="shared" si="6"/>
        <v>-54</v>
      </c>
      <c r="T83">
        <f t="shared" si="7"/>
        <v>-54</v>
      </c>
      <c r="U83">
        <f t="shared" si="8"/>
        <v>-46</v>
      </c>
      <c r="V83">
        <f t="shared" si="9"/>
        <v>-107</v>
      </c>
      <c r="W83">
        <f t="shared" si="10"/>
        <v>-95</v>
      </c>
    </row>
    <row r="84" spans="1:23" x14ac:dyDescent="0.3">
      <c r="B84" t="str">
        <f t="shared" si="11"/>
        <v>S3S20REEF</v>
      </c>
      <c r="C84" t="s">
        <v>246</v>
      </c>
      <c r="D84" t="s">
        <v>21</v>
      </c>
      <c r="E84" t="s">
        <v>140</v>
      </c>
      <c r="F84" t="s">
        <v>141</v>
      </c>
      <c r="G84" t="s">
        <v>24</v>
      </c>
      <c r="H84" t="s">
        <v>25</v>
      </c>
      <c r="I84">
        <v>223</v>
      </c>
      <c r="J84">
        <v>204</v>
      </c>
      <c r="K84">
        <v>176</v>
      </c>
      <c r="L84">
        <v>360</v>
      </c>
      <c r="M84">
        <v>335</v>
      </c>
      <c r="N84">
        <v>277</v>
      </c>
      <c r="O84">
        <v>258</v>
      </c>
      <c r="P84">
        <v>222</v>
      </c>
      <c r="Q84">
        <v>467</v>
      </c>
      <c r="R84">
        <v>430</v>
      </c>
      <c r="S84">
        <f t="shared" si="6"/>
        <v>-54</v>
      </c>
      <c r="T84">
        <f t="shared" si="7"/>
        <v>-54</v>
      </c>
      <c r="U84">
        <f t="shared" si="8"/>
        <v>-46</v>
      </c>
      <c r="V84">
        <f t="shared" si="9"/>
        <v>-107</v>
      </c>
      <c r="W84">
        <f t="shared" si="10"/>
        <v>-95</v>
      </c>
    </row>
    <row r="85" spans="1:23" x14ac:dyDescent="0.3">
      <c r="B85" t="str">
        <f t="shared" si="11"/>
        <v>S5N20REEF</v>
      </c>
      <c r="C85" t="s">
        <v>246</v>
      </c>
      <c r="D85" t="s">
        <v>21</v>
      </c>
      <c r="E85" t="s">
        <v>142</v>
      </c>
      <c r="F85" t="s">
        <v>143</v>
      </c>
      <c r="G85" t="s">
        <v>24</v>
      </c>
      <c r="H85" t="s">
        <v>25</v>
      </c>
      <c r="I85">
        <v>178</v>
      </c>
      <c r="J85">
        <v>164</v>
      </c>
      <c r="K85">
        <v>141</v>
      </c>
      <c r="L85">
        <v>288</v>
      </c>
      <c r="M85">
        <v>268</v>
      </c>
      <c r="N85">
        <v>221</v>
      </c>
      <c r="O85">
        <v>206</v>
      </c>
      <c r="P85">
        <v>177</v>
      </c>
      <c r="Q85">
        <v>374</v>
      </c>
      <c r="R85">
        <v>344</v>
      </c>
      <c r="S85">
        <f t="shared" si="6"/>
        <v>-43</v>
      </c>
      <c r="T85">
        <f t="shared" si="7"/>
        <v>-42</v>
      </c>
      <c r="U85">
        <f t="shared" si="8"/>
        <v>-36</v>
      </c>
      <c r="V85">
        <f t="shared" si="9"/>
        <v>-86</v>
      </c>
      <c r="W85">
        <f t="shared" si="10"/>
        <v>-76</v>
      </c>
    </row>
    <row r="86" spans="1:23" x14ac:dyDescent="0.3">
      <c r="B86" t="str">
        <f t="shared" si="11"/>
        <v>S5N(IOI)20REEF</v>
      </c>
      <c r="C86" t="s">
        <v>246</v>
      </c>
      <c r="D86" t="s">
        <v>21</v>
      </c>
      <c r="E86" t="s">
        <v>144</v>
      </c>
      <c r="F86" t="s">
        <v>145</v>
      </c>
      <c r="G86" t="s">
        <v>24</v>
      </c>
      <c r="H86" t="s">
        <v>25</v>
      </c>
      <c r="I86">
        <v>40</v>
      </c>
      <c r="J86">
        <v>37</v>
      </c>
      <c r="K86">
        <v>32</v>
      </c>
      <c r="L86">
        <v>65</v>
      </c>
      <c r="M86">
        <v>60</v>
      </c>
      <c r="N86">
        <v>50</v>
      </c>
      <c r="O86">
        <v>47</v>
      </c>
      <c r="P86">
        <v>40</v>
      </c>
      <c r="Q86">
        <v>84</v>
      </c>
      <c r="R86">
        <v>78</v>
      </c>
      <c r="S86">
        <f t="shared" si="6"/>
        <v>-10</v>
      </c>
      <c r="T86">
        <f t="shared" si="7"/>
        <v>-10</v>
      </c>
      <c r="U86">
        <f t="shared" si="8"/>
        <v>-8</v>
      </c>
      <c r="V86">
        <f t="shared" si="9"/>
        <v>-19</v>
      </c>
      <c r="W86">
        <f t="shared" si="10"/>
        <v>-18</v>
      </c>
    </row>
    <row r="87" spans="1:23" x14ac:dyDescent="0.3">
      <c r="B87" t="str">
        <f t="shared" si="11"/>
        <v>S5S20REEF</v>
      </c>
      <c r="C87" t="s">
        <v>246</v>
      </c>
      <c r="D87" t="s">
        <v>21</v>
      </c>
      <c r="E87" t="s">
        <v>146</v>
      </c>
      <c r="F87" t="s">
        <v>147</v>
      </c>
      <c r="G87" t="s">
        <v>24</v>
      </c>
      <c r="H87" t="s">
        <v>25</v>
      </c>
      <c r="I87">
        <v>178</v>
      </c>
      <c r="J87">
        <v>164</v>
      </c>
      <c r="K87">
        <v>141</v>
      </c>
      <c r="L87">
        <v>288</v>
      </c>
      <c r="M87">
        <v>268</v>
      </c>
      <c r="N87">
        <v>221</v>
      </c>
      <c r="O87">
        <v>206</v>
      </c>
      <c r="P87">
        <v>177</v>
      </c>
      <c r="Q87">
        <v>374</v>
      </c>
      <c r="R87">
        <v>344</v>
      </c>
      <c r="S87">
        <f t="shared" si="6"/>
        <v>-43</v>
      </c>
      <c r="T87">
        <f t="shared" si="7"/>
        <v>-42</v>
      </c>
      <c r="U87">
        <f t="shared" si="8"/>
        <v>-36</v>
      </c>
      <c r="V87">
        <f t="shared" si="9"/>
        <v>-86</v>
      </c>
      <c r="W87">
        <f t="shared" si="10"/>
        <v>-76</v>
      </c>
    </row>
    <row r="88" spans="1:23" x14ac:dyDescent="0.3">
      <c r="B88" t="str">
        <f t="shared" si="11"/>
        <v>S5S(IOI)20REEF</v>
      </c>
      <c r="C88" t="s">
        <v>246</v>
      </c>
      <c r="D88" t="s">
        <v>21</v>
      </c>
      <c r="E88" t="s">
        <v>148</v>
      </c>
      <c r="F88" t="s">
        <v>149</v>
      </c>
      <c r="G88" t="s">
        <v>24</v>
      </c>
      <c r="H88" t="s">
        <v>25</v>
      </c>
      <c r="I88">
        <v>174</v>
      </c>
      <c r="J88">
        <v>160</v>
      </c>
      <c r="K88">
        <v>138</v>
      </c>
      <c r="L88">
        <v>282</v>
      </c>
      <c r="M88">
        <v>262</v>
      </c>
      <c r="N88">
        <v>216</v>
      </c>
      <c r="O88">
        <v>201</v>
      </c>
      <c r="P88">
        <v>173</v>
      </c>
      <c r="Q88">
        <v>365</v>
      </c>
      <c r="R88">
        <v>336</v>
      </c>
      <c r="S88">
        <f t="shared" si="6"/>
        <v>-42</v>
      </c>
      <c r="T88">
        <f t="shared" si="7"/>
        <v>-41</v>
      </c>
      <c r="U88">
        <f t="shared" si="8"/>
        <v>-35</v>
      </c>
      <c r="V88">
        <f t="shared" si="9"/>
        <v>-83</v>
      </c>
      <c r="W88">
        <f t="shared" si="10"/>
        <v>-74</v>
      </c>
    </row>
    <row r="89" spans="1:23" x14ac:dyDescent="0.3">
      <c r="B89" t="str">
        <f t="shared" si="11"/>
        <v>S6E20REEF</v>
      </c>
      <c r="C89" t="s">
        <v>246</v>
      </c>
      <c r="D89" t="s">
        <v>21</v>
      </c>
      <c r="E89" t="s">
        <v>150</v>
      </c>
      <c r="F89" t="s">
        <v>151</v>
      </c>
      <c r="G89" t="s">
        <v>24</v>
      </c>
      <c r="H89" t="s">
        <v>25</v>
      </c>
      <c r="I89">
        <v>125</v>
      </c>
      <c r="J89">
        <v>114</v>
      </c>
      <c r="K89">
        <v>99</v>
      </c>
      <c r="L89">
        <v>202</v>
      </c>
      <c r="M89">
        <v>188</v>
      </c>
      <c r="N89">
        <v>155</v>
      </c>
      <c r="O89">
        <v>144</v>
      </c>
      <c r="P89">
        <v>124</v>
      </c>
      <c r="Q89">
        <v>261</v>
      </c>
      <c r="R89">
        <v>241</v>
      </c>
      <c r="S89">
        <f t="shared" si="6"/>
        <v>-30</v>
      </c>
      <c r="T89">
        <f t="shared" si="7"/>
        <v>-30</v>
      </c>
      <c r="U89">
        <f t="shared" si="8"/>
        <v>-25</v>
      </c>
      <c r="V89">
        <f t="shared" si="9"/>
        <v>-59</v>
      </c>
      <c r="W89">
        <f t="shared" si="10"/>
        <v>-53</v>
      </c>
    </row>
    <row r="90" spans="1:23" x14ac:dyDescent="0.3">
      <c r="B90" t="str">
        <f t="shared" si="11"/>
        <v>S6W20REEF</v>
      </c>
      <c r="C90" t="s">
        <v>246</v>
      </c>
      <c r="D90" t="s">
        <v>21</v>
      </c>
      <c r="E90" t="s">
        <v>152</v>
      </c>
      <c r="F90" t="s">
        <v>153</v>
      </c>
      <c r="G90" t="s">
        <v>24</v>
      </c>
      <c r="H90" t="s">
        <v>25</v>
      </c>
      <c r="I90">
        <v>214</v>
      </c>
      <c r="J90">
        <v>196</v>
      </c>
      <c r="K90">
        <v>169</v>
      </c>
      <c r="L90">
        <v>346</v>
      </c>
      <c r="M90">
        <v>322</v>
      </c>
      <c r="N90">
        <v>266</v>
      </c>
      <c r="O90">
        <v>247</v>
      </c>
      <c r="P90">
        <v>213</v>
      </c>
      <c r="Q90">
        <v>448</v>
      </c>
      <c r="R90">
        <v>413</v>
      </c>
      <c r="S90">
        <f t="shared" si="6"/>
        <v>-52</v>
      </c>
      <c r="T90">
        <f t="shared" si="7"/>
        <v>-51</v>
      </c>
      <c r="U90">
        <f t="shared" si="8"/>
        <v>-44</v>
      </c>
      <c r="V90">
        <f t="shared" si="9"/>
        <v>-102</v>
      </c>
      <c r="W90">
        <f t="shared" si="10"/>
        <v>-91</v>
      </c>
    </row>
    <row r="91" spans="1:23" x14ac:dyDescent="0.3">
      <c r="B91" t="str">
        <f t="shared" si="11"/>
        <v>T1E20REEF</v>
      </c>
      <c r="C91" t="s">
        <v>246</v>
      </c>
      <c r="D91" t="s">
        <v>21</v>
      </c>
      <c r="E91" t="s">
        <v>154</v>
      </c>
      <c r="F91" t="s">
        <v>155</v>
      </c>
      <c r="G91" t="s">
        <v>24</v>
      </c>
      <c r="H91" t="s">
        <v>25</v>
      </c>
      <c r="I91">
        <v>40</v>
      </c>
      <c r="J91">
        <v>37</v>
      </c>
      <c r="K91">
        <v>32</v>
      </c>
      <c r="L91">
        <v>65</v>
      </c>
      <c r="M91">
        <v>60</v>
      </c>
      <c r="N91">
        <v>50</v>
      </c>
      <c r="O91">
        <v>46</v>
      </c>
      <c r="P91">
        <v>40</v>
      </c>
      <c r="Q91">
        <v>84</v>
      </c>
      <c r="R91">
        <v>77</v>
      </c>
      <c r="S91">
        <f t="shared" si="6"/>
        <v>-10</v>
      </c>
      <c r="T91">
        <f t="shared" si="7"/>
        <v>-9</v>
      </c>
      <c r="U91">
        <f t="shared" si="8"/>
        <v>-8</v>
      </c>
      <c r="V91">
        <f t="shared" si="9"/>
        <v>-19</v>
      </c>
      <c r="W91">
        <f t="shared" si="10"/>
        <v>-17</v>
      </c>
    </row>
    <row r="92" spans="1:23" x14ac:dyDescent="0.3">
      <c r="B92" t="str">
        <f t="shared" si="11"/>
        <v>T1W20REEF</v>
      </c>
      <c r="C92" t="s">
        <v>246</v>
      </c>
      <c r="D92" t="s">
        <v>21</v>
      </c>
      <c r="E92" t="s">
        <v>156</v>
      </c>
      <c r="F92" t="s">
        <v>157</v>
      </c>
      <c r="G92" t="s">
        <v>24</v>
      </c>
      <c r="H92" t="s">
        <v>25</v>
      </c>
      <c r="I92">
        <v>174</v>
      </c>
      <c r="J92">
        <v>159</v>
      </c>
      <c r="K92">
        <v>137</v>
      </c>
      <c r="L92">
        <v>281</v>
      </c>
      <c r="M92">
        <v>261</v>
      </c>
      <c r="N92">
        <v>216</v>
      </c>
      <c r="O92">
        <v>201</v>
      </c>
      <c r="P92">
        <v>173</v>
      </c>
      <c r="Q92">
        <v>364</v>
      </c>
      <c r="R92">
        <v>335</v>
      </c>
      <c r="S92">
        <f t="shared" si="6"/>
        <v>-42</v>
      </c>
      <c r="T92">
        <f t="shared" si="7"/>
        <v>-42</v>
      </c>
      <c r="U92">
        <f t="shared" si="8"/>
        <v>-36</v>
      </c>
      <c r="V92">
        <f t="shared" si="9"/>
        <v>-83</v>
      </c>
      <c r="W92">
        <f t="shared" si="10"/>
        <v>-74</v>
      </c>
    </row>
    <row r="93" spans="1:23" x14ac:dyDescent="0.3">
      <c r="B93" t="str">
        <f t="shared" si="11"/>
        <v>T2E20REEF</v>
      </c>
      <c r="C93" t="s">
        <v>246</v>
      </c>
      <c r="D93" t="s">
        <v>21</v>
      </c>
      <c r="E93" t="s">
        <v>158</v>
      </c>
      <c r="F93" t="s">
        <v>159</v>
      </c>
      <c r="G93" t="s">
        <v>24</v>
      </c>
      <c r="H93" t="s">
        <v>33</v>
      </c>
      <c r="I93">
        <v>53</v>
      </c>
      <c r="J93">
        <v>49</v>
      </c>
      <c r="K93">
        <v>42</v>
      </c>
      <c r="L93">
        <v>86</v>
      </c>
      <c r="M93">
        <v>80</v>
      </c>
      <c r="N93">
        <v>66</v>
      </c>
      <c r="O93">
        <v>62</v>
      </c>
      <c r="P93">
        <v>53</v>
      </c>
      <c r="Q93">
        <v>112</v>
      </c>
      <c r="R93">
        <v>103</v>
      </c>
      <c r="S93">
        <f t="shared" si="6"/>
        <v>-13</v>
      </c>
      <c r="T93">
        <f t="shared" si="7"/>
        <v>-13</v>
      </c>
      <c r="U93">
        <f t="shared" si="8"/>
        <v>-11</v>
      </c>
      <c r="V93">
        <f t="shared" si="9"/>
        <v>-26</v>
      </c>
      <c r="W93">
        <f t="shared" si="10"/>
        <v>-23</v>
      </c>
    </row>
    <row r="94" spans="1:23" x14ac:dyDescent="0.3">
      <c r="B94" t="str">
        <f t="shared" si="11"/>
        <v>T2W20REEF</v>
      </c>
      <c r="C94" t="s">
        <v>246</v>
      </c>
      <c r="D94" t="s">
        <v>21</v>
      </c>
      <c r="E94" t="s">
        <v>160</v>
      </c>
      <c r="F94" t="s">
        <v>161</v>
      </c>
      <c r="G94" t="s">
        <v>24</v>
      </c>
      <c r="H94" t="s">
        <v>33</v>
      </c>
      <c r="I94">
        <v>231</v>
      </c>
      <c r="J94">
        <v>213</v>
      </c>
      <c r="K94">
        <v>183</v>
      </c>
      <c r="L94">
        <v>375</v>
      </c>
      <c r="M94">
        <v>348</v>
      </c>
      <c r="N94">
        <v>288</v>
      </c>
      <c r="O94">
        <v>268</v>
      </c>
      <c r="P94">
        <v>230</v>
      </c>
      <c r="Q94">
        <v>486</v>
      </c>
      <c r="R94">
        <v>447</v>
      </c>
      <c r="S94">
        <f t="shared" si="6"/>
        <v>-57</v>
      </c>
      <c r="T94">
        <f t="shared" si="7"/>
        <v>-55</v>
      </c>
      <c r="U94">
        <f t="shared" si="8"/>
        <v>-47</v>
      </c>
      <c r="V94">
        <f t="shared" si="9"/>
        <v>-111</v>
      </c>
      <c r="W94">
        <f t="shared" si="10"/>
        <v>-99</v>
      </c>
    </row>
    <row r="95" spans="1:23" x14ac:dyDescent="0.3">
      <c r="A95" s="4" t="s">
        <v>259</v>
      </c>
      <c r="B95" t="str">
        <f>A95&amp;G95</f>
        <v>4UN,HUN20REEF</v>
      </c>
      <c r="C95" t="s">
        <v>246</v>
      </c>
      <c r="D95" t="s">
        <v>21</v>
      </c>
      <c r="E95" t="s">
        <v>247</v>
      </c>
      <c r="F95" t="s">
        <v>247</v>
      </c>
      <c r="G95" t="s">
        <v>24</v>
      </c>
      <c r="H95" t="s">
        <v>33</v>
      </c>
      <c r="I95">
        <v>231</v>
      </c>
      <c r="J95">
        <v>213</v>
      </c>
      <c r="K95">
        <v>183</v>
      </c>
      <c r="L95">
        <v>375</v>
      </c>
      <c r="M95">
        <v>348</v>
      </c>
      <c r="N95">
        <v>288</v>
      </c>
      <c r="O95">
        <v>268</v>
      </c>
      <c r="P95">
        <v>230</v>
      </c>
      <c r="Q95">
        <v>486</v>
      </c>
      <c r="R95">
        <v>447</v>
      </c>
      <c r="S95">
        <f t="shared" si="6"/>
        <v>-57</v>
      </c>
      <c r="T95">
        <f t="shared" si="7"/>
        <v>-55</v>
      </c>
      <c r="U95">
        <f t="shared" si="8"/>
        <v>-47</v>
      </c>
      <c r="V95">
        <f t="shared" si="9"/>
        <v>-111</v>
      </c>
      <c r="W95">
        <f t="shared" si="10"/>
        <v>-99</v>
      </c>
    </row>
    <row r="96" spans="1:23" x14ac:dyDescent="0.3">
      <c r="A96" s="4" t="s">
        <v>260</v>
      </c>
      <c r="B96" t="str">
        <f>A96&amp;G96</f>
        <v>4US,HUS20REEF</v>
      </c>
      <c r="C96" t="s">
        <v>246</v>
      </c>
      <c r="D96" t="s">
        <v>21</v>
      </c>
      <c r="E96" t="s">
        <v>248</v>
      </c>
      <c r="F96" t="s">
        <v>248</v>
      </c>
      <c r="G96" t="s">
        <v>24</v>
      </c>
      <c r="H96" t="s">
        <v>33</v>
      </c>
      <c r="I96">
        <v>107</v>
      </c>
      <c r="J96">
        <v>98</v>
      </c>
      <c r="K96">
        <v>85</v>
      </c>
      <c r="L96">
        <v>173</v>
      </c>
      <c r="M96">
        <v>161</v>
      </c>
      <c r="N96">
        <v>133</v>
      </c>
      <c r="O96">
        <v>124</v>
      </c>
      <c r="P96">
        <v>106</v>
      </c>
      <c r="Q96">
        <v>224</v>
      </c>
      <c r="R96">
        <v>206</v>
      </c>
      <c r="S96">
        <f t="shared" si="6"/>
        <v>-26</v>
      </c>
      <c r="T96">
        <f t="shared" si="7"/>
        <v>-26</v>
      </c>
      <c r="U96">
        <f t="shared" si="8"/>
        <v>-21</v>
      </c>
      <c r="V96">
        <f t="shared" si="9"/>
        <v>-51</v>
      </c>
      <c r="W96">
        <f t="shared" si="10"/>
        <v>-45</v>
      </c>
    </row>
    <row r="97" spans="1:23" x14ac:dyDescent="0.3">
      <c r="B97" t="str">
        <f t="shared" si="11"/>
        <v>5UR,6UR,9U20REEF</v>
      </c>
      <c r="C97" t="s">
        <v>246</v>
      </c>
      <c r="D97" t="s">
        <v>21</v>
      </c>
      <c r="E97" t="s">
        <v>249</v>
      </c>
      <c r="F97" t="s">
        <v>249</v>
      </c>
      <c r="G97" t="s">
        <v>24</v>
      </c>
      <c r="H97" t="s">
        <v>33</v>
      </c>
      <c r="I97">
        <v>89</v>
      </c>
      <c r="J97">
        <v>82</v>
      </c>
      <c r="K97">
        <v>70</v>
      </c>
      <c r="L97">
        <v>144</v>
      </c>
      <c r="M97">
        <v>134</v>
      </c>
      <c r="N97">
        <v>111</v>
      </c>
      <c r="O97">
        <v>103</v>
      </c>
      <c r="P97">
        <v>89</v>
      </c>
      <c r="Q97">
        <v>187</v>
      </c>
      <c r="R97">
        <v>172</v>
      </c>
      <c r="S97">
        <f t="shared" si="6"/>
        <v>-22</v>
      </c>
      <c r="T97">
        <f t="shared" si="7"/>
        <v>-21</v>
      </c>
      <c r="U97">
        <f t="shared" si="8"/>
        <v>-19</v>
      </c>
      <c r="V97">
        <f t="shared" si="9"/>
        <v>-43</v>
      </c>
      <c r="W97">
        <f t="shared" si="10"/>
        <v>-38</v>
      </c>
    </row>
    <row r="98" spans="1:23" x14ac:dyDescent="0.3">
      <c r="B98" t="str">
        <f t="shared" si="11"/>
        <v>7UN, 8UN20REEF</v>
      </c>
      <c r="C98" t="s">
        <v>246</v>
      </c>
      <c r="D98" t="s">
        <v>21</v>
      </c>
      <c r="E98" t="s">
        <v>250</v>
      </c>
      <c r="F98" t="s">
        <v>162</v>
      </c>
      <c r="G98" t="s">
        <v>24</v>
      </c>
      <c r="H98" t="s">
        <v>33</v>
      </c>
      <c r="I98">
        <v>178</v>
      </c>
      <c r="J98">
        <v>164</v>
      </c>
      <c r="K98">
        <v>141</v>
      </c>
      <c r="L98">
        <v>288</v>
      </c>
      <c r="M98">
        <v>268</v>
      </c>
      <c r="N98">
        <v>221</v>
      </c>
      <c r="O98">
        <v>206</v>
      </c>
      <c r="P98">
        <v>177</v>
      </c>
      <c r="Q98">
        <v>374</v>
      </c>
      <c r="R98">
        <v>344</v>
      </c>
      <c r="S98">
        <f t="shared" si="6"/>
        <v>-43</v>
      </c>
      <c r="T98">
        <f t="shared" si="7"/>
        <v>-42</v>
      </c>
      <c r="U98">
        <f t="shared" si="8"/>
        <v>-36</v>
      </c>
      <c r="V98">
        <f t="shared" si="9"/>
        <v>-86</v>
      </c>
      <c r="W98">
        <f t="shared" si="10"/>
        <v>-76</v>
      </c>
    </row>
    <row r="99" spans="1:23" x14ac:dyDescent="0.3">
      <c r="B99" t="str">
        <f t="shared" si="11"/>
        <v>7US, 8US20REEF</v>
      </c>
      <c r="C99" t="s">
        <v>246</v>
      </c>
      <c r="D99" t="s">
        <v>21</v>
      </c>
      <c r="E99" t="s">
        <v>251</v>
      </c>
      <c r="F99" t="s">
        <v>163</v>
      </c>
      <c r="G99" t="s">
        <v>24</v>
      </c>
      <c r="H99" t="s">
        <v>33</v>
      </c>
      <c r="I99">
        <v>178</v>
      </c>
      <c r="J99">
        <v>164</v>
      </c>
      <c r="K99">
        <v>141</v>
      </c>
      <c r="L99">
        <v>288</v>
      </c>
      <c r="M99">
        <v>268</v>
      </c>
      <c r="N99">
        <v>221</v>
      </c>
      <c r="O99">
        <v>206</v>
      </c>
      <c r="P99">
        <v>177</v>
      </c>
      <c r="Q99">
        <v>374</v>
      </c>
      <c r="R99">
        <v>344</v>
      </c>
      <c r="S99">
        <f t="shared" si="6"/>
        <v>-43</v>
      </c>
      <c r="T99">
        <f t="shared" si="7"/>
        <v>-42</v>
      </c>
      <c r="U99">
        <f t="shared" si="8"/>
        <v>-36</v>
      </c>
      <c r="V99">
        <f t="shared" si="9"/>
        <v>-86</v>
      </c>
      <c r="W99">
        <f t="shared" si="10"/>
        <v>-76</v>
      </c>
    </row>
    <row r="100" spans="1:23" x14ac:dyDescent="0.3">
      <c r="A100" s="4" t="s">
        <v>249</v>
      </c>
      <c r="B100" t="str">
        <f>A100&amp;G100</f>
        <v>5UR,6UR,9U20REEF</v>
      </c>
      <c r="C100" t="s">
        <v>246</v>
      </c>
      <c r="D100" t="s">
        <v>21</v>
      </c>
      <c r="E100" t="s">
        <v>252</v>
      </c>
      <c r="F100" t="s">
        <v>164</v>
      </c>
      <c r="G100" t="s">
        <v>24</v>
      </c>
      <c r="H100" t="s">
        <v>33</v>
      </c>
      <c r="I100">
        <v>89</v>
      </c>
      <c r="J100">
        <v>82</v>
      </c>
      <c r="K100">
        <v>70</v>
      </c>
      <c r="L100">
        <v>144</v>
      </c>
      <c r="M100">
        <v>134</v>
      </c>
      <c r="N100">
        <v>111</v>
      </c>
      <c r="O100">
        <v>103</v>
      </c>
      <c r="P100">
        <v>89</v>
      </c>
      <c r="Q100">
        <v>187</v>
      </c>
      <c r="R100">
        <v>172</v>
      </c>
      <c r="S100">
        <f t="shared" si="6"/>
        <v>-22</v>
      </c>
      <c r="T100">
        <f t="shared" si="7"/>
        <v>-21</v>
      </c>
      <c r="U100">
        <f t="shared" si="8"/>
        <v>-19</v>
      </c>
      <c r="V100">
        <f t="shared" si="9"/>
        <v>-43</v>
      </c>
      <c r="W100">
        <f t="shared" si="10"/>
        <v>-38</v>
      </c>
    </row>
    <row r="101" spans="1:23" x14ac:dyDescent="0.3">
      <c r="A101" s="4" t="s">
        <v>259</v>
      </c>
      <c r="B101" t="str">
        <f>A101&amp;G101</f>
        <v>4UN,HUN20REEF</v>
      </c>
      <c r="C101" t="s">
        <v>246</v>
      </c>
      <c r="D101" t="s">
        <v>21</v>
      </c>
      <c r="E101" t="s">
        <v>253</v>
      </c>
      <c r="F101" t="s">
        <v>253</v>
      </c>
      <c r="G101" t="s">
        <v>24</v>
      </c>
      <c r="H101" t="s">
        <v>33</v>
      </c>
      <c r="I101">
        <v>231</v>
      </c>
      <c r="J101">
        <v>213</v>
      </c>
      <c r="K101">
        <v>183</v>
      </c>
      <c r="L101">
        <v>375</v>
      </c>
      <c r="M101">
        <v>348</v>
      </c>
      <c r="N101">
        <v>288</v>
      </c>
      <c r="O101">
        <v>268</v>
      </c>
      <c r="P101">
        <v>230</v>
      </c>
      <c r="Q101">
        <v>486</v>
      </c>
      <c r="R101">
        <v>447</v>
      </c>
      <c r="S101">
        <f t="shared" si="6"/>
        <v>-57</v>
      </c>
      <c r="T101">
        <f t="shared" si="7"/>
        <v>-55</v>
      </c>
      <c r="U101">
        <f t="shared" si="8"/>
        <v>-47</v>
      </c>
      <c r="V101">
        <f t="shared" si="9"/>
        <v>-111</v>
      </c>
      <c r="W101">
        <f t="shared" si="10"/>
        <v>-99</v>
      </c>
    </row>
    <row r="102" spans="1:23" x14ac:dyDescent="0.3">
      <c r="A102" s="4" t="s">
        <v>260</v>
      </c>
      <c r="B102" t="str">
        <f>A102&amp;G102</f>
        <v>4US,HUS20REEF</v>
      </c>
      <c r="C102" t="s">
        <v>246</v>
      </c>
      <c r="D102" t="s">
        <v>21</v>
      </c>
      <c r="E102" t="s">
        <v>254</v>
      </c>
      <c r="F102" t="s">
        <v>254</v>
      </c>
      <c r="G102" t="s">
        <v>24</v>
      </c>
      <c r="H102" t="s">
        <v>33</v>
      </c>
      <c r="I102">
        <v>107</v>
      </c>
      <c r="J102">
        <v>98</v>
      </c>
      <c r="K102">
        <v>85</v>
      </c>
      <c r="L102">
        <v>173</v>
      </c>
      <c r="M102">
        <v>161</v>
      </c>
      <c r="N102">
        <v>133</v>
      </c>
      <c r="O102">
        <v>124</v>
      </c>
      <c r="P102">
        <v>106</v>
      </c>
      <c r="Q102">
        <v>224</v>
      </c>
      <c r="R102">
        <v>206</v>
      </c>
      <c r="S102">
        <f t="shared" si="6"/>
        <v>-26</v>
      </c>
      <c r="T102">
        <f t="shared" si="7"/>
        <v>-26</v>
      </c>
      <c r="U102">
        <f t="shared" si="8"/>
        <v>-21</v>
      </c>
      <c r="V102">
        <f t="shared" si="9"/>
        <v>-51</v>
      </c>
      <c r="W102">
        <f t="shared" si="10"/>
        <v>-45</v>
      </c>
    </row>
    <row r="103" spans="1:23" x14ac:dyDescent="0.3">
      <c r="B103" t="str">
        <f t="shared" si="11"/>
        <v>W1FW20REEF</v>
      </c>
      <c r="C103" t="s">
        <v>246</v>
      </c>
      <c r="D103" t="s">
        <v>21</v>
      </c>
      <c r="E103" t="s">
        <v>165</v>
      </c>
      <c r="F103" t="s">
        <v>166</v>
      </c>
      <c r="G103" t="s">
        <v>24</v>
      </c>
      <c r="H103" t="s">
        <v>25</v>
      </c>
      <c r="I103">
        <v>347</v>
      </c>
      <c r="J103">
        <v>319</v>
      </c>
      <c r="K103">
        <v>275</v>
      </c>
      <c r="L103">
        <v>562</v>
      </c>
      <c r="M103">
        <v>522</v>
      </c>
      <c r="N103">
        <v>432</v>
      </c>
      <c r="O103">
        <v>402</v>
      </c>
      <c r="P103">
        <v>346</v>
      </c>
      <c r="Q103">
        <v>728</v>
      </c>
      <c r="R103">
        <v>671</v>
      </c>
      <c r="S103">
        <f t="shared" si="6"/>
        <v>-85</v>
      </c>
      <c r="T103">
        <f t="shared" si="7"/>
        <v>-83</v>
      </c>
      <c r="U103">
        <f t="shared" si="8"/>
        <v>-71</v>
      </c>
      <c r="V103">
        <f t="shared" si="9"/>
        <v>-166</v>
      </c>
      <c r="W103">
        <f t="shared" si="10"/>
        <v>-149</v>
      </c>
    </row>
    <row r="104" spans="1:23" x14ac:dyDescent="0.3">
      <c r="B104" t="str">
        <f t="shared" si="11"/>
        <v>W1WF20REEF</v>
      </c>
      <c r="C104" t="s">
        <v>246</v>
      </c>
      <c r="D104" t="s">
        <v>21</v>
      </c>
      <c r="E104" t="s">
        <v>167</v>
      </c>
      <c r="F104" t="s">
        <v>168</v>
      </c>
      <c r="G104" t="s">
        <v>24</v>
      </c>
      <c r="H104" t="s">
        <v>25</v>
      </c>
      <c r="I104">
        <v>80</v>
      </c>
      <c r="J104">
        <v>74</v>
      </c>
      <c r="K104">
        <v>63</v>
      </c>
      <c r="L104">
        <v>130</v>
      </c>
      <c r="M104">
        <v>121</v>
      </c>
      <c r="N104">
        <v>100</v>
      </c>
      <c r="O104">
        <v>93</v>
      </c>
      <c r="P104">
        <v>80</v>
      </c>
      <c r="Q104">
        <v>168</v>
      </c>
      <c r="R104">
        <v>155</v>
      </c>
      <c r="S104">
        <f t="shared" si="6"/>
        <v>-20</v>
      </c>
      <c r="T104">
        <f t="shared" si="7"/>
        <v>-19</v>
      </c>
      <c r="U104">
        <f t="shared" si="8"/>
        <v>-17</v>
      </c>
      <c r="V104">
        <f t="shared" si="9"/>
        <v>-38</v>
      </c>
      <c r="W104">
        <f t="shared" si="10"/>
        <v>-34</v>
      </c>
    </row>
    <row r="105" spans="1:23" x14ac:dyDescent="0.3">
      <c r="B105" t="str">
        <f t="shared" si="11"/>
        <v>W2MW20REEF</v>
      </c>
      <c r="C105" t="s">
        <v>246</v>
      </c>
      <c r="D105" t="s">
        <v>21</v>
      </c>
      <c r="E105" t="s">
        <v>169</v>
      </c>
      <c r="F105" t="s">
        <v>170</v>
      </c>
      <c r="G105" t="s">
        <v>24</v>
      </c>
      <c r="H105" t="s">
        <v>25</v>
      </c>
      <c r="I105">
        <v>347</v>
      </c>
      <c r="J105">
        <v>319</v>
      </c>
      <c r="K105">
        <v>275</v>
      </c>
      <c r="L105">
        <v>562</v>
      </c>
      <c r="M105">
        <v>522</v>
      </c>
      <c r="N105">
        <v>432</v>
      </c>
      <c r="O105">
        <v>402</v>
      </c>
      <c r="P105">
        <v>346</v>
      </c>
      <c r="Q105">
        <v>728</v>
      </c>
      <c r="R105">
        <v>671</v>
      </c>
      <c r="S105">
        <f t="shared" si="6"/>
        <v>-85</v>
      </c>
      <c r="T105">
        <f t="shared" si="7"/>
        <v>-83</v>
      </c>
      <c r="U105">
        <f t="shared" si="8"/>
        <v>-71</v>
      </c>
      <c r="V105">
        <f t="shared" si="9"/>
        <v>-166</v>
      </c>
      <c r="W105">
        <f t="shared" si="10"/>
        <v>-149</v>
      </c>
    </row>
    <row r="106" spans="1:23" x14ac:dyDescent="0.3">
      <c r="B106" t="str">
        <f t="shared" si="11"/>
        <v>W2WM20REEF</v>
      </c>
      <c r="C106" t="s">
        <v>246</v>
      </c>
      <c r="D106" t="s">
        <v>21</v>
      </c>
      <c r="E106" t="s">
        <v>171</v>
      </c>
      <c r="F106" t="s">
        <v>172</v>
      </c>
      <c r="G106" t="s">
        <v>24</v>
      </c>
      <c r="H106" t="s">
        <v>25</v>
      </c>
      <c r="I106">
        <v>80</v>
      </c>
      <c r="J106">
        <v>74</v>
      </c>
      <c r="K106">
        <v>63</v>
      </c>
      <c r="L106">
        <v>130</v>
      </c>
      <c r="M106">
        <v>121</v>
      </c>
      <c r="N106">
        <v>100</v>
      </c>
      <c r="O106">
        <v>93</v>
      </c>
      <c r="P106">
        <v>80</v>
      </c>
      <c r="Q106">
        <v>168</v>
      </c>
      <c r="R106">
        <v>155</v>
      </c>
      <c r="S106">
        <f t="shared" si="6"/>
        <v>-20</v>
      </c>
      <c r="T106">
        <f t="shared" si="7"/>
        <v>-19</v>
      </c>
      <c r="U106">
        <f t="shared" si="8"/>
        <v>-17</v>
      </c>
      <c r="V106">
        <f t="shared" si="9"/>
        <v>-38</v>
      </c>
      <c r="W106">
        <f t="shared" si="10"/>
        <v>-34</v>
      </c>
    </row>
    <row r="107" spans="1:23" x14ac:dyDescent="0.3">
      <c r="B107" t="str">
        <f t="shared" si="11"/>
        <v>W3N20REEF</v>
      </c>
      <c r="C107" t="s">
        <v>246</v>
      </c>
      <c r="D107" t="s">
        <v>21</v>
      </c>
      <c r="E107" t="s">
        <v>173</v>
      </c>
      <c r="F107" t="s">
        <v>174</v>
      </c>
      <c r="G107" t="s">
        <v>24</v>
      </c>
      <c r="H107" t="s">
        <v>25</v>
      </c>
      <c r="I107">
        <v>53</v>
      </c>
      <c r="J107">
        <v>49</v>
      </c>
      <c r="K107">
        <v>42</v>
      </c>
      <c r="L107">
        <v>86</v>
      </c>
      <c r="M107">
        <v>80</v>
      </c>
      <c r="N107">
        <v>66</v>
      </c>
      <c r="O107">
        <v>62</v>
      </c>
      <c r="P107">
        <v>53</v>
      </c>
      <c r="Q107">
        <v>112</v>
      </c>
      <c r="R107">
        <v>103</v>
      </c>
      <c r="S107">
        <f t="shared" si="6"/>
        <v>-13</v>
      </c>
      <c r="T107">
        <f t="shared" si="7"/>
        <v>-13</v>
      </c>
      <c r="U107">
        <f t="shared" si="8"/>
        <v>-11</v>
      </c>
      <c r="V107">
        <f t="shared" si="9"/>
        <v>-26</v>
      </c>
      <c r="W107">
        <f t="shared" si="10"/>
        <v>-23</v>
      </c>
    </row>
    <row r="108" spans="1:23" x14ac:dyDescent="0.3">
      <c r="B108" t="str">
        <f t="shared" si="11"/>
        <v>W3S20REEF</v>
      </c>
      <c r="C108" t="s">
        <v>246</v>
      </c>
      <c r="D108" t="s">
        <v>21</v>
      </c>
      <c r="E108" t="s">
        <v>175</v>
      </c>
      <c r="F108" t="s">
        <v>176</v>
      </c>
      <c r="G108" t="s">
        <v>24</v>
      </c>
      <c r="H108" t="s">
        <v>25</v>
      </c>
      <c r="I108">
        <v>231</v>
      </c>
      <c r="J108">
        <v>213</v>
      </c>
      <c r="K108">
        <v>183</v>
      </c>
      <c r="L108">
        <v>375</v>
      </c>
      <c r="M108">
        <v>348</v>
      </c>
      <c r="N108">
        <v>288</v>
      </c>
      <c r="O108">
        <v>268</v>
      </c>
      <c r="P108">
        <v>230</v>
      </c>
      <c r="Q108">
        <v>486</v>
      </c>
      <c r="R108">
        <v>447</v>
      </c>
      <c r="S108">
        <f t="shared" si="6"/>
        <v>-57</v>
      </c>
      <c r="T108">
        <f t="shared" si="7"/>
        <v>-55</v>
      </c>
      <c r="U108">
        <f t="shared" si="8"/>
        <v>-47</v>
      </c>
      <c r="V108">
        <f t="shared" si="9"/>
        <v>-111</v>
      </c>
      <c r="W108">
        <f t="shared" si="10"/>
        <v>-99</v>
      </c>
    </row>
    <row r="109" spans="1:23" x14ac:dyDescent="0.3">
      <c r="B109" t="str">
        <f t="shared" si="11"/>
        <v>W4AW20REEF</v>
      </c>
      <c r="C109" t="s">
        <v>246</v>
      </c>
      <c r="D109" t="s">
        <v>21</v>
      </c>
      <c r="E109" t="s">
        <v>177</v>
      </c>
      <c r="F109" t="s">
        <v>178</v>
      </c>
      <c r="G109" t="s">
        <v>24</v>
      </c>
      <c r="H109" t="s">
        <v>25</v>
      </c>
      <c r="I109">
        <v>347</v>
      </c>
      <c r="J109">
        <v>319</v>
      </c>
      <c r="K109">
        <v>275</v>
      </c>
      <c r="L109">
        <v>562</v>
      </c>
      <c r="M109">
        <v>522</v>
      </c>
      <c r="N109">
        <v>432</v>
      </c>
      <c r="O109">
        <v>402</v>
      </c>
      <c r="P109">
        <v>346</v>
      </c>
      <c r="Q109">
        <v>728</v>
      </c>
      <c r="R109">
        <v>671</v>
      </c>
      <c r="S109">
        <f t="shared" si="6"/>
        <v>-85</v>
      </c>
      <c r="T109">
        <f t="shared" si="7"/>
        <v>-83</v>
      </c>
      <c r="U109">
        <f t="shared" si="8"/>
        <v>-71</v>
      </c>
      <c r="V109">
        <f t="shared" si="9"/>
        <v>-166</v>
      </c>
      <c r="W109">
        <f t="shared" si="10"/>
        <v>-149</v>
      </c>
    </row>
    <row r="110" spans="1:23" x14ac:dyDescent="0.3">
      <c r="B110" t="str">
        <f t="shared" si="11"/>
        <v>W4WA20REEF</v>
      </c>
      <c r="C110" t="s">
        <v>246</v>
      </c>
      <c r="D110" t="s">
        <v>21</v>
      </c>
      <c r="E110" t="s">
        <v>179</v>
      </c>
      <c r="F110" t="s">
        <v>180</v>
      </c>
      <c r="G110" t="s">
        <v>24</v>
      </c>
      <c r="H110" t="s">
        <v>25</v>
      </c>
      <c r="I110">
        <v>80</v>
      </c>
      <c r="J110">
        <v>74</v>
      </c>
      <c r="K110">
        <v>63</v>
      </c>
      <c r="L110">
        <v>130</v>
      </c>
      <c r="M110">
        <v>121</v>
      </c>
      <c r="N110">
        <v>100</v>
      </c>
      <c r="O110">
        <v>93</v>
      </c>
      <c r="P110">
        <v>80</v>
      </c>
      <c r="Q110">
        <v>168</v>
      </c>
      <c r="R110">
        <v>155</v>
      </c>
      <c r="S110">
        <f t="shared" si="6"/>
        <v>-20</v>
      </c>
      <c r="T110">
        <f t="shared" si="7"/>
        <v>-19</v>
      </c>
      <c r="U110">
        <f t="shared" si="8"/>
        <v>-17</v>
      </c>
      <c r="V110">
        <f t="shared" si="9"/>
        <v>-38</v>
      </c>
      <c r="W110">
        <f t="shared" si="10"/>
        <v>-34</v>
      </c>
    </row>
    <row r="111" spans="1:23" x14ac:dyDescent="0.3">
      <c r="B111" t="str">
        <f t="shared" si="11"/>
        <v>W5R20REEF</v>
      </c>
      <c r="C111" t="s">
        <v>246</v>
      </c>
      <c r="D111" t="s">
        <v>21</v>
      </c>
      <c r="E111" t="s">
        <v>181</v>
      </c>
      <c r="F111" t="s">
        <v>182</v>
      </c>
      <c r="G111" t="s">
        <v>24</v>
      </c>
      <c r="H111" t="s">
        <v>25</v>
      </c>
      <c r="I111">
        <v>178</v>
      </c>
      <c r="J111">
        <v>164</v>
      </c>
      <c r="K111">
        <v>141</v>
      </c>
      <c r="L111">
        <v>288</v>
      </c>
      <c r="M111">
        <v>268</v>
      </c>
      <c r="N111">
        <v>221</v>
      </c>
      <c r="O111">
        <v>206</v>
      </c>
      <c r="P111">
        <v>177</v>
      </c>
      <c r="Q111">
        <v>374</v>
      </c>
      <c r="R111">
        <v>344</v>
      </c>
      <c r="S111">
        <f t="shared" si="6"/>
        <v>-43</v>
      </c>
      <c r="T111">
        <f t="shared" si="7"/>
        <v>-42</v>
      </c>
      <c r="U111">
        <f t="shared" si="8"/>
        <v>-36</v>
      </c>
      <c r="V111">
        <f t="shared" si="9"/>
        <v>-86</v>
      </c>
      <c r="W111">
        <f t="shared" si="10"/>
        <v>-76</v>
      </c>
    </row>
    <row r="112" spans="1:23" x14ac:dyDescent="0.3">
      <c r="B112" t="str">
        <f t="shared" si="11"/>
        <v>X1N20REEF</v>
      </c>
      <c r="C112" t="s">
        <v>246</v>
      </c>
      <c r="D112" t="s">
        <v>21</v>
      </c>
      <c r="E112" t="s">
        <v>183</v>
      </c>
      <c r="F112" t="s">
        <v>184</v>
      </c>
      <c r="G112" t="s">
        <v>24</v>
      </c>
      <c r="H112" t="s">
        <v>25</v>
      </c>
      <c r="I112">
        <v>67</v>
      </c>
      <c r="J112">
        <v>61</v>
      </c>
      <c r="K112">
        <v>53</v>
      </c>
      <c r="L112">
        <v>108</v>
      </c>
      <c r="M112">
        <v>100</v>
      </c>
      <c r="N112">
        <v>83</v>
      </c>
      <c r="O112">
        <v>77</v>
      </c>
      <c r="P112">
        <v>66</v>
      </c>
      <c r="Q112">
        <v>140</v>
      </c>
      <c r="R112">
        <v>129</v>
      </c>
      <c r="S112">
        <f t="shared" si="6"/>
        <v>-16</v>
      </c>
      <c r="T112">
        <f t="shared" si="7"/>
        <v>-16</v>
      </c>
      <c r="U112">
        <f t="shared" si="8"/>
        <v>-13</v>
      </c>
      <c r="V112">
        <f t="shared" si="9"/>
        <v>-32</v>
      </c>
      <c r="W112">
        <f t="shared" si="10"/>
        <v>-29</v>
      </c>
    </row>
    <row r="113" spans="2:23" x14ac:dyDescent="0.3">
      <c r="B113" t="str">
        <f t="shared" si="11"/>
        <v>X1S20REEF</v>
      </c>
      <c r="C113" t="s">
        <v>246</v>
      </c>
      <c r="D113" t="s">
        <v>21</v>
      </c>
      <c r="E113" t="s">
        <v>185</v>
      </c>
      <c r="F113" t="s">
        <v>186</v>
      </c>
      <c r="G113" t="s">
        <v>24</v>
      </c>
      <c r="H113" t="s">
        <v>25</v>
      </c>
      <c r="I113">
        <v>289</v>
      </c>
      <c r="J113">
        <v>266</v>
      </c>
      <c r="K113">
        <v>229</v>
      </c>
      <c r="L113">
        <v>468</v>
      </c>
      <c r="M113">
        <v>435</v>
      </c>
      <c r="N113">
        <v>360</v>
      </c>
      <c r="O113">
        <v>335</v>
      </c>
      <c r="P113">
        <v>288</v>
      </c>
      <c r="Q113">
        <v>607</v>
      </c>
      <c r="R113">
        <v>559</v>
      </c>
      <c r="S113">
        <f t="shared" si="6"/>
        <v>-71</v>
      </c>
      <c r="T113">
        <f t="shared" si="7"/>
        <v>-69</v>
      </c>
      <c r="U113">
        <f t="shared" si="8"/>
        <v>-59</v>
      </c>
      <c r="V113">
        <f t="shared" si="9"/>
        <v>-139</v>
      </c>
      <c r="W113">
        <f t="shared" si="10"/>
        <v>-124</v>
      </c>
    </row>
    <row r="114" spans="2:23" x14ac:dyDescent="0.3">
      <c r="B114" t="str">
        <f t="shared" si="11"/>
        <v>X3ES20REEF</v>
      </c>
      <c r="C114" t="s">
        <v>246</v>
      </c>
      <c r="D114" t="s">
        <v>21</v>
      </c>
      <c r="E114" t="s">
        <v>187</v>
      </c>
      <c r="F114" t="s">
        <v>188</v>
      </c>
      <c r="G114" t="s">
        <v>24</v>
      </c>
      <c r="H114" t="s">
        <v>25</v>
      </c>
      <c r="I114">
        <v>156</v>
      </c>
      <c r="J114">
        <v>143</v>
      </c>
      <c r="K114">
        <v>123</v>
      </c>
      <c r="L114">
        <v>252</v>
      </c>
      <c r="M114">
        <v>234</v>
      </c>
      <c r="N114">
        <v>194</v>
      </c>
      <c r="O114">
        <v>180</v>
      </c>
      <c r="P114">
        <v>155</v>
      </c>
      <c r="Q114">
        <v>327</v>
      </c>
      <c r="R114">
        <v>301</v>
      </c>
      <c r="S114">
        <f t="shared" si="6"/>
        <v>-38</v>
      </c>
      <c r="T114">
        <f t="shared" si="7"/>
        <v>-37</v>
      </c>
      <c r="U114">
        <f t="shared" si="8"/>
        <v>-32</v>
      </c>
      <c r="V114">
        <f t="shared" si="9"/>
        <v>-75</v>
      </c>
      <c r="W114">
        <f t="shared" si="10"/>
        <v>-67</v>
      </c>
    </row>
    <row r="115" spans="2:23" x14ac:dyDescent="0.3">
      <c r="B115" t="str">
        <f t="shared" si="11"/>
        <v>X3SE20REEF</v>
      </c>
      <c r="C115" t="s">
        <v>246</v>
      </c>
      <c r="D115" t="s">
        <v>21</v>
      </c>
      <c r="E115" t="s">
        <v>189</v>
      </c>
      <c r="F115" t="s">
        <v>190</v>
      </c>
      <c r="G115" t="s">
        <v>24</v>
      </c>
      <c r="H115" t="s">
        <v>25</v>
      </c>
      <c r="I115">
        <v>267</v>
      </c>
      <c r="J115">
        <v>245</v>
      </c>
      <c r="K115">
        <v>211</v>
      </c>
      <c r="L115">
        <v>432</v>
      </c>
      <c r="M115">
        <v>402</v>
      </c>
      <c r="N115">
        <v>332</v>
      </c>
      <c r="O115">
        <v>309</v>
      </c>
      <c r="P115">
        <v>266</v>
      </c>
      <c r="Q115">
        <v>560</v>
      </c>
      <c r="R115">
        <v>516</v>
      </c>
      <c r="S115">
        <f t="shared" si="6"/>
        <v>-65</v>
      </c>
      <c r="T115">
        <f t="shared" si="7"/>
        <v>-64</v>
      </c>
      <c r="U115">
        <f t="shared" si="8"/>
        <v>-55</v>
      </c>
      <c r="V115">
        <f t="shared" si="9"/>
        <v>-128</v>
      </c>
      <c r="W115">
        <f t="shared" si="10"/>
        <v>-114</v>
      </c>
    </row>
    <row r="116" spans="2:23" x14ac:dyDescent="0.3">
      <c r="B116" t="str">
        <f t="shared" si="11"/>
        <v>X4FS20REEF</v>
      </c>
      <c r="C116" t="s">
        <v>246</v>
      </c>
      <c r="D116" t="s">
        <v>21</v>
      </c>
      <c r="E116" t="s">
        <v>191</v>
      </c>
      <c r="F116" t="s">
        <v>192</v>
      </c>
      <c r="G116" t="s">
        <v>24</v>
      </c>
      <c r="H116" t="s">
        <v>25</v>
      </c>
      <c r="I116">
        <v>214</v>
      </c>
      <c r="J116">
        <v>196</v>
      </c>
      <c r="K116">
        <v>169</v>
      </c>
      <c r="L116">
        <v>346</v>
      </c>
      <c r="M116">
        <v>322</v>
      </c>
      <c r="N116">
        <v>266</v>
      </c>
      <c r="O116">
        <v>247</v>
      </c>
      <c r="P116">
        <v>213</v>
      </c>
      <c r="Q116">
        <v>448</v>
      </c>
      <c r="R116">
        <v>413</v>
      </c>
      <c r="S116">
        <f t="shared" si="6"/>
        <v>-52</v>
      </c>
      <c r="T116">
        <f t="shared" si="7"/>
        <v>-51</v>
      </c>
      <c r="U116">
        <f t="shared" si="8"/>
        <v>-44</v>
      </c>
      <c r="V116">
        <f t="shared" si="9"/>
        <v>-102</v>
      </c>
      <c r="W116">
        <f t="shared" si="10"/>
        <v>-91</v>
      </c>
    </row>
    <row r="117" spans="2:23" x14ac:dyDescent="0.3">
      <c r="B117" t="str">
        <f t="shared" si="11"/>
        <v>X4SF20REEF</v>
      </c>
      <c r="C117" t="s">
        <v>246</v>
      </c>
      <c r="D117" t="s">
        <v>21</v>
      </c>
      <c r="E117" t="s">
        <v>193</v>
      </c>
      <c r="F117" t="s">
        <v>194</v>
      </c>
      <c r="G117" t="s">
        <v>24</v>
      </c>
      <c r="H117" t="s">
        <v>33</v>
      </c>
      <c r="I117">
        <v>125</v>
      </c>
      <c r="J117">
        <v>114</v>
      </c>
      <c r="K117">
        <v>99</v>
      </c>
      <c r="L117">
        <v>202</v>
      </c>
      <c r="M117">
        <v>188</v>
      </c>
      <c r="N117">
        <v>155</v>
      </c>
      <c r="O117">
        <v>144</v>
      </c>
      <c r="P117">
        <v>124</v>
      </c>
      <c r="Q117">
        <v>261</v>
      </c>
      <c r="R117">
        <v>241</v>
      </c>
      <c r="S117">
        <f t="shared" si="6"/>
        <v>-30</v>
      </c>
      <c r="T117">
        <f t="shared" si="7"/>
        <v>-30</v>
      </c>
      <c r="U117">
        <f t="shared" si="8"/>
        <v>-25</v>
      </c>
      <c r="V117">
        <f t="shared" si="9"/>
        <v>-59</v>
      </c>
      <c r="W117">
        <f t="shared" si="10"/>
        <v>-53</v>
      </c>
    </row>
    <row r="118" spans="2:23" x14ac:dyDescent="0.3">
      <c r="B118" t="str">
        <f t="shared" si="11"/>
        <v>X4SF20REEF</v>
      </c>
      <c r="C118" t="s">
        <v>246</v>
      </c>
      <c r="D118" t="s">
        <v>21</v>
      </c>
      <c r="E118" t="s">
        <v>193</v>
      </c>
      <c r="F118" t="s">
        <v>194</v>
      </c>
      <c r="G118" t="s">
        <v>24</v>
      </c>
      <c r="H118" t="s">
        <v>25</v>
      </c>
      <c r="I118">
        <v>125</v>
      </c>
      <c r="J118">
        <v>114</v>
      </c>
      <c r="K118">
        <v>99</v>
      </c>
      <c r="L118">
        <v>202</v>
      </c>
      <c r="M118">
        <v>188</v>
      </c>
      <c r="N118">
        <v>155</v>
      </c>
      <c r="O118">
        <v>144</v>
      </c>
      <c r="P118">
        <v>124</v>
      </c>
      <c r="Q118">
        <v>261</v>
      </c>
      <c r="R118">
        <v>241</v>
      </c>
      <c r="S118">
        <f t="shared" si="6"/>
        <v>-30</v>
      </c>
      <c r="T118">
        <f t="shared" si="7"/>
        <v>-30</v>
      </c>
      <c r="U118">
        <f t="shared" si="8"/>
        <v>-25</v>
      </c>
      <c r="V118">
        <f t="shared" si="9"/>
        <v>-59</v>
      </c>
      <c r="W118">
        <f t="shared" si="10"/>
        <v>-53</v>
      </c>
    </row>
    <row r="119" spans="2:23" x14ac:dyDescent="0.3">
      <c r="B119" t="str">
        <f t="shared" si="11"/>
        <v>X5LM20REEF</v>
      </c>
      <c r="C119" t="s">
        <v>246</v>
      </c>
      <c r="D119" t="s">
        <v>21</v>
      </c>
      <c r="E119" t="s">
        <v>195</v>
      </c>
      <c r="F119" t="s">
        <v>196</v>
      </c>
      <c r="G119" t="s">
        <v>24</v>
      </c>
      <c r="H119" t="s">
        <v>25</v>
      </c>
      <c r="I119">
        <v>374</v>
      </c>
      <c r="J119">
        <v>343</v>
      </c>
      <c r="K119">
        <v>296</v>
      </c>
      <c r="L119">
        <v>605</v>
      </c>
      <c r="M119">
        <v>563</v>
      </c>
      <c r="N119">
        <v>465</v>
      </c>
      <c r="O119">
        <v>433</v>
      </c>
      <c r="P119">
        <v>372</v>
      </c>
      <c r="Q119">
        <v>784</v>
      </c>
      <c r="R119">
        <v>722</v>
      </c>
      <c r="S119">
        <f t="shared" si="6"/>
        <v>-91</v>
      </c>
      <c r="T119">
        <f t="shared" si="7"/>
        <v>-90</v>
      </c>
      <c r="U119">
        <f t="shared" si="8"/>
        <v>-76</v>
      </c>
      <c r="V119">
        <f t="shared" si="9"/>
        <v>-179</v>
      </c>
      <c r="W119">
        <f t="shared" si="10"/>
        <v>-159</v>
      </c>
    </row>
    <row r="120" spans="2:23" x14ac:dyDescent="0.3">
      <c r="B120" t="str">
        <f t="shared" si="11"/>
        <v>X5ML20REEF</v>
      </c>
      <c r="C120" t="s">
        <v>246</v>
      </c>
      <c r="D120" t="s">
        <v>21</v>
      </c>
      <c r="E120" t="s">
        <v>197</v>
      </c>
      <c r="F120" t="s">
        <v>198</v>
      </c>
      <c r="G120" t="s">
        <v>24</v>
      </c>
      <c r="H120" t="s">
        <v>25</v>
      </c>
      <c r="I120">
        <v>218</v>
      </c>
      <c r="J120">
        <v>200</v>
      </c>
      <c r="K120">
        <v>173</v>
      </c>
      <c r="L120">
        <v>353</v>
      </c>
      <c r="M120">
        <v>328</v>
      </c>
      <c r="N120">
        <v>271</v>
      </c>
      <c r="O120">
        <v>253</v>
      </c>
      <c r="P120">
        <v>217</v>
      </c>
      <c r="Q120">
        <v>458</v>
      </c>
      <c r="R120">
        <v>421</v>
      </c>
      <c r="S120">
        <f t="shared" si="6"/>
        <v>-53</v>
      </c>
      <c r="T120">
        <f t="shared" si="7"/>
        <v>-53</v>
      </c>
      <c r="U120">
        <f t="shared" si="8"/>
        <v>-44</v>
      </c>
      <c r="V120">
        <f t="shared" si="9"/>
        <v>-105</v>
      </c>
      <c r="W120">
        <f t="shared" si="10"/>
        <v>-93</v>
      </c>
    </row>
    <row r="121" spans="2:23" x14ac:dyDescent="0.3">
      <c r="B121" t="str">
        <f t="shared" si="11"/>
        <v>Z1AE20REEF</v>
      </c>
      <c r="C121" t="s">
        <v>246</v>
      </c>
      <c r="D121" t="s">
        <v>21</v>
      </c>
      <c r="E121" t="s">
        <v>199</v>
      </c>
      <c r="F121" t="s">
        <v>200</v>
      </c>
      <c r="G121" t="s">
        <v>24</v>
      </c>
      <c r="H121" t="s">
        <v>25</v>
      </c>
      <c r="I121">
        <v>320</v>
      </c>
      <c r="J121">
        <v>294</v>
      </c>
      <c r="K121">
        <v>254</v>
      </c>
      <c r="L121">
        <v>519</v>
      </c>
      <c r="M121">
        <v>482</v>
      </c>
      <c r="N121">
        <v>398</v>
      </c>
      <c r="O121">
        <v>371</v>
      </c>
      <c r="P121">
        <v>319</v>
      </c>
      <c r="Q121">
        <v>672</v>
      </c>
      <c r="R121">
        <v>619</v>
      </c>
      <c r="S121">
        <f t="shared" si="6"/>
        <v>-78</v>
      </c>
      <c r="T121">
        <f t="shared" si="7"/>
        <v>-77</v>
      </c>
      <c r="U121">
        <f t="shared" si="8"/>
        <v>-65</v>
      </c>
      <c r="V121">
        <f t="shared" si="9"/>
        <v>-153</v>
      </c>
      <c r="W121">
        <f t="shared" si="10"/>
        <v>-137</v>
      </c>
    </row>
    <row r="122" spans="2:23" x14ac:dyDescent="0.3">
      <c r="B122" t="str">
        <f t="shared" si="11"/>
        <v>Z1EA20REEF</v>
      </c>
      <c r="C122" t="s">
        <v>246</v>
      </c>
      <c r="D122" t="s">
        <v>21</v>
      </c>
      <c r="E122" t="s">
        <v>201</v>
      </c>
      <c r="F122" t="s">
        <v>202</v>
      </c>
      <c r="G122" t="s">
        <v>24</v>
      </c>
      <c r="H122" t="s">
        <v>25</v>
      </c>
      <c r="I122">
        <v>187</v>
      </c>
      <c r="J122">
        <v>172</v>
      </c>
      <c r="K122">
        <v>148</v>
      </c>
      <c r="L122">
        <v>303</v>
      </c>
      <c r="M122">
        <v>281</v>
      </c>
      <c r="N122">
        <v>232</v>
      </c>
      <c r="O122">
        <v>216</v>
      </c>
      <c r="P122">
        <v>186</v>
      </c>
      <c r="Q122">
        <v>392</v>
      </c>
      <c r="R122">
        <v>361</v>
      </c>
      <c r="S122">
        <f t="shared" si="6"/>
        <v>-45</v>
      </c>
      <c r="T122">
        <f t="shared" si="7"/>
        <v>-44</v>
      </c>
      <c r="U122">
        <f t="shared" si="8"/>
        <v>-38</v>
      </c>
      <c r="V122">
        <f t="shared" si="9"/>
        <v>-89</v>
      </c>
      <c r="W122">
        <f t="shared" si="10"/>
        <v>-80</v>
      </c>
    </row>
    <row r="123" spans="2:23" x14ac:dyDescent="0.3">
      <c r="B123" t="str">
        <f t="shared" si="11"/>
        <v>Z2EF20REEF</v>
      </c>
      <c r="C123" t="s">
        <v>246</v>
      </c>
      <c r="D123" t="s">
        <v>21</v>
      </c>
      <c r="E123" t="s">
        <v>203</v>
      </c>
      <c r="F123" t="s">
        <v>204</v>
      </c>
      <c r="G123" t="s">
        <v>24</v>
      </c>
      <c r="H123" t="s">
        <v>25</v>
      </c>
      <c r="I123">
        <v>67</v>
      </c>
      <c r="J123">
        <v>61</v>
      </c>
      <c r="K123">
        <v>53</v>
      </c>
      <c r="L123">
        <v>108</v>
      </c>
      <c r="M123">
        <v>100</v>
      </c>
      <c r="N123">
        <v>83</v>
      </c>
      <c r="O123">
        <v>77</v>
      </c>
      <c r="P123">
        <v>66</v>
      </c>
      <c r="Q123">
        <v>140</v>
      </c>
      <c r="R123">
        <v>129</v>
      </c>
      <c r="S123">
        <f t="shared" si="6"/>
        <v>-16</v>
      </c>
      <c r="T123">
        <f t="shared" si="7"/>
        <v>-16</v>
      </c>
      <c r="U123">
        <f t="shared" si="8"/>
        <v>-13</v>
      </c>
      <c r="V123">
        <f t="shared" si="9"/>
        <v>-32</v>
      </c>
      <c r="W123">
        <f t="shared" si="10"/>
        <v>-29</v>
      </c>
    </row>
    <row r="124" spans="2:23" x14ac:dyDescent="0.3">
      <c r="B124" t="str">
        <f t="shared" si="11"/>
        <v>Z2FE20REEF</v>
      </c>
      <c r="C124" t="s">
        <v>246</v>
      </c>
      <c r="D124" t="s">
        <v>21</v>
      </c>
      <c r="E124" t="s">
        <v>205</v>
      </c>
      <c r="F124" t="s">
        <v>206</v>
      </c>
      <c r="G124" t="s">
        <v>24</v>
      </c>
      <c r="H124" t="s">
        <v>25</v>
      </c>
      <c r="I124">
        <v>289</v>
      </c>
      <c r="J124">
        <v>266</v>
      </c>
      <c r="K124">
        <v>229</v>
      </c>
      <c r="L124">
        <v>468</v>
      </c>
      <c r="M124">
        <v>435</v>
      </c>
      <c r="N124">
        <v>360</v>
      </c>
      <c r="O124">
        <v>335</v>
      </c>
      <c r="P124">
        <v>288</v>
      </c>
      <c r="Q124">
        <v>607</v>
      </c>
      <c r="R124">
        <v>559</v>
      </c>
      <c r="S124">
        <f t="shared" si="6"/>
        <v>-71</v>
      </c>
      <c r="T124">
        <f t="shared" si="7"/>
        <v>-69</v>
      </c>
      <c r="U124">
        <f t="shared" si="8"/>
        <v>-59</v>
      </c>
      <c r="V124">
        <f t="shared" si="9"/>
        <v>-139</v>
      </c>
      <c r="W124">
        <f t="shared" si="10"/>
        <v>-124</v>
      </c>
    </row>
    <row r="125" spans="2:23" x14ac:dyDescent="0.3">
      <c r="B125" t="str">
        <f t="shared" si="11"/>
        <v>Z3EM20REEF</v>
      </c>
      <c r="C125" t="s">
        <v>246</v>
      </c>
      <c r="D125" t="s">
        <v>21</v>
      </c>
      <c r="E125" t="s">
        <v>207</v>
      </c>
      <c r="F125" t="s">
        <v>208</v>
      </c>
      <c r="G125" t="s">
        <v>24</v>
      </c>
      <c r="H125" t="s">
        <v>25</v>
      </c>
      <c r="I125">
        <v>40</v>
      </c>
      <c r="J125">
        <v>37</v>
      </c>
      <c r="K125">
        <v>32</v>
      </c>
      <c r="L125">
        <v>65</v>
      </c>
      <c r="M125">
        <v>60</v>
      </c>
      <c r="N125">
        <v>50</v>
      </c>
      <c r="O125">
        <v>46</v>
      </c>
      <c r="P125">
        <v>40</v>
      </c>
      <c r="Q125">
        <v>84</v>
      </c>
      <c r="R125">
        <v>77</v>
      </c>
      <c r="S125">
        <f t="shared" si="6"/>
        <v>-10</v>
      </c>
      <c r="T125">
        <f t="shared" si="7"/>
        <v>-9</v>
      </c>
      <c r="U125">
        <f t="shared" si="8"/>
        <v>-8</v>
      </c>
      <c r="V125">
        <f t="shared" si="9"/>
        <v>-19</v>
      </c>
      <c r="W125">
        <f t="shared" si="10"/>
        <v>-17</v>
      </c>
    </row>
    <row r="126" spans="2:23" x14ac:dyDescent="0.3">
      <c r="B126" t="str">
        <f t="shared" si="11"/>
        <v>Z3ME20REEF</v>
      </c>
      <c r="C126" t="s">
        <v>246</v>
      </c>
      <c r="D126" t="s">
        <v>21</v>
      </c>
      <c r="E126" t="s">
        <v>209</v>
      </c>
      <c r="F126" t="s">
        <v>210</v>
      </c>
      <c r="G126" t="s">
        <v>24</v>
      </c>
      <c r="H126" t="s">
        <v>25</v>
      </c>
      <c r="I126">
        <v>174</v>
      </c>
      <c r="J126">
        <v>159</v>
      </c>
      <c r="K126">
        <v>137</v>
      </c>
      <c r="L126">
        <v>281</v>
      </c>
      <c r="M126">
        <v>261</v>
      </c>
      <c r="N126">
        <v>216</v>
      </c>
      <c r="O126">
        <v>201</v>
      </c>
      <c r="P126">
        <v>173</v>
      </c>
      <c r="Q126">
        <v>364</v>
      </c>
      <c r="R126">
        <v>335</v>
      </c>
      <c r="S126">
        <f t="shared" si="6"/>
        <v>-42</v>
      </c>
      <c r="T126">
        <f t="shared" si="7"/>
        <v>-42</v>
      </c>
      <c r="U126">
        <f t="shared" si="8"/>
        <v>-36</v>
      </c>
      <c r="V126">
        <f t="shared" si="9"/>
        <v>-83</v>
      </c>
      <c r="W126">
        <f t="shared" si="10"/>
        <v>-74</v>
      </c>
    </row>
    <row r="127" spans="2:23" x14ac:dyDescent="0.3">
      <c r="B127" t="str">
        <f t="shared" si="11"/>
        <v>Z4N20REEF</v>
      </c>
      <c r="C127" t="s">
        <v>246</v>
      </c>
      <c r="D127" t="s">
        <v>21</v>
      </c>
      <c r="E127" t="s">
        <v>211</v>
      </c>
      <c r="F127" t="s">
        <v>212</v>
      </c>
      <c r="G127" t="s">
        <v>24</v>
      </c>
      <c r="H127" t="s">
        <v>25</v>
      </c>
      <c r="I127">
        <v>53</v>
      </c>
      <c r="J127">
        <v>49</v>
      </c>
      <c r="K127">
        <v>42</v>
      </c>
      <c r="L127">
        <v>86</v>
      </c>
      <c r="M127">
        <v>80</v>
      </c>
      <c r="N127">
        <v>66</v>
      </c>
      <c r="O127">
        <v>62</v>
      </c>
      <c r="P127">
        <v>53</v>
      </c>
      <c r="Q127">
        <v>112</v>
      </c>
      <c r="R127">
        <v>103</v>
      </c>
      <c r="S127">
        <f t="shared" si="6"/>
        <v>-13</v>
      </c>
      <c r="T127">
        <f t="shared" si="7"/>
        <v>-13</v>
      </c>
      <c r="U127">
        <f t="shared" si="8"/>
        <v>-11</v>
      </c>
      <c r="V127">
        <f t="shared" si="9"/>
        <v>-26</v>
      </c>
      <c r="W127">
        <f t="shared" si="10"/>
        <v>-23</v>
      </c>
    </row>
    <row r="128" spans="2:23" x14ac:dyDescent="0.3">
      <c r="B128" t="str">
        <f t="shared" si="11"/>
        <v>Z4N (Sokhna)20REEF</v>
      </c>
      <c r="C128" t="s">
        <v>246</v>
      </c>
      <c r="D128" t="s">
        <v>21</v>
      </c>
      <c r="E128" t="s">
        <v>213</v>
      </c>
      <c r="F128" t="s">
        <v>214</v>
      </c>
      <c r="G128" t="s">
        <v>24</v>
      </c>
      <c r="H128" t="s">
        <v>25</v>
      </c>
      <c r="I128">
        <v>40</v>
      </c>
      <c r="J128">
        <v>37</v>
      </c>
      <c r="K128">
        <v>32</v>
      </c>
      <c r="L128">
        <v>65</v>
      </c>
      <c r="M128">
        <v>60</v>
      </c>
      <c r="N128">
        <v>50</v>
      </c>
      <c r="O128">
        <v>46</v>
      </c>
      <c r="P128">
        <v>40</v>
      </c>
      <c r="Q128">
        <v>84</v>
      </c>
      <c r="R128">
        <v>77</v>
      </c>
      <c r="S128">
        <f t="shared" si="6"/>
        <v>-10</v>
      </c>
      <c r="T128">
        <f t="shared" si="7"/>
        <v>-9</v>
      </c>
      <c r="U128">
        <f t="shared" si="8"/>
        <v>-8</v>
      </c>
      <c r="V128">
        <f t="shared" si="9"/>
        <v>-19</v>
      </c>
      <c r="W128">
        <f t="shared" si="10"/>
        <v>-17</v>
      </c>
    </row>
    <row r="129" spans="2:23" x14ac:dyDescent="0.3">
      <c r="B129" t="str">
        <f t="shared" ref="B129:B192" si="12">E129&amp;G129</f>
        <v>Z4S20REEF</v>
      </c>
      <c r="C129" t="s">
        <v>246</v>
      </c>
      <c r="D129" t="s">
        <v>21</v>
      </c>
      <c r="E129" t="s">
        <v>215</v>
      </c>
      <c r="F129" t="s">
        <v>216</v>
      </c>
      <c r="G129" t="s">
        <v>24</v>
      </c>
      <c r="H129" t="s">
        <v>25</v>
      </c>
      <c r="I129">
        <v>231</v>
      </c>
      <c r="J129">
        <v>213</v>
      </c>
      <c r="K129">
        <v>183</v>
      </c>
      <c r="L129">
        <v>375</v>
      </c>
      <c r="M129">
        <v>348</v>
      </c>
      <c r="N129">
        <v>288</v>
      </c>
      <c r="O129">
        <v>268</v>
      </c>
      <c r="P129">
        <v>230</v>
      </c>
      <c r="Q129">
        <v>486</v>
      </c>
      <c r="R129">
        <v>447</v>
      </c>
      <c r="S129">
        <f t="shared" si="6"/>
        <v>-57</v>
      </c>
      <c r="T129">
        <f t="shared" si="7"/>
        <v>-55</v>
      </c>
      <c r="U129">
        <f t="shared" si="8"/>
        <v>-47</v>
      </c>
      <c r="V129">
        <f t="shared" si="9"/>
        <v>-111</v>
      </c>
      <c r="W129">
        <f t="shared" si="10"/>
        <v>-99</v>
      </c>
    </row>
    <row r="130" spans="2:23" x14ac:dyDescent="0.3">
      <c r="B130" t="str">
        <f t="shared" si="12"/>
        <v>Z4S (Sokhna)20REEF</v>
      </c>
      <c r="C130" t="s">
        <v>246</v>
      </c>
      <c r="D130" t="s">
        <v>21</v>
      </c>
      <c r="E130" t="s">
        <v>217</v>
      </c>
      <c r="F130" t="s">
        <v>218</v>
      </c>
      <c r="G130" t="s">
        <v>24</v>
      </c>
      <c r="H130" t="s">
        <v>25</v>
      </c>
      <c r="I130">
        <v>174</v>
      </c>
      <c r="J130">
        <v>159</v>
      </c>
      <c r="K130">
        <v>137</v>
      </c>
      <c r="L130">
        <v>281</v>
      </c>
      <c r="M130">
        <v>261</v>
      </c>
      <c r="N130">
        <v>216</v>
      </c>
      <c r="O130">
        <v>201</v>
      </c>
      <c r="P130">
        <v>173</v>
      </c>
      <c r="Q130">
        <v>364</v>
      </c>
      <c r="R130">
        <v>335</v>
      </c>
      <c r="S130">
        <f t="shared" si="6"/>
        <v>-42</v>
      </c>
      <c r="T130">
        <f t="shared" si="7"/>
        <v>-42</v>
      </c>
      <c r="U130">
        <f t="shared" si="8"/>
        <v>-36</v>
      </c>
      <c r="V130">
        <f t="shared" si="9"/>
        <v>-83</v>
      </c>
      <c r="W130">
        <f t="shared" si="10"/>
        <v>-74</v>
      </c>
    </row>
    <row r="131" spans="2:23" x14ac:dyDescent="0.3">
      <c r="B131" t="str">
        <f t="shared" si="12"/>
        <v>Z5EI20REEF</v>
      </c>
      <c r="C131" t="s">
        <v>246</v>
      </c>
      <c r="D131" t="s">
        <v>21</v>
      </c>
      <c r="E131" t="s">
        <v>219</v>
      </c>
      <c r="F131" t="s">
        <v>220</v>
      </c>
      <c r="G131" t="s">
        <v>24</v>
      </c>
      <c r="H131" t="s">
        <v>25</v>
      </c>
      <c r="I131">
        <v>231</v>
      </c>
      <c r="J131">
        <v>213</v>
      </c>
      <c r="K131">
        <v>183</v>
      </c>
      <c r="L131">
        <v>375</v>
      </c>
      <c r="M131">
        <v>348</v>
      </c>
      <c r="N131">
        <v>288</v>
      </c>
      <c r="O131">
        <v>268</v>
      </c>
      <c r="P131">
        <v>230</v>
      </c>
      <c r="Q131">
        <v>486</v>
      </c>
      <c r="R131">
        <v>447</v>
      </c>
      <c r="S131">
        <f t="shared" ref="S131:S194" si="13">I131-N131</f>
        <v>-57</v>
      </c>
      <c r="T131">
        <f t="shared" ref="T131:T194" si="14">J131-O131</f>
        <v>-55</v>
      </c>
      <c r="U131">
        <f t="shared" ref="U131:U194" si="15">K131-P131</f>
        <v>-47</v>
      </c>
      <c r="V131">
        <f t="shared" ref="V131:V194" si="16">L131-Q131</f>
        <v>-111</v>
      </c>
      <c r="W131">
        <f t="shared" ref="W131:W194" si="17">M131-R131</f>
        <v>-99</v>
      </c>
    </row>
    <row r="132" spans="2:23" x14ac:dyDescent="0.3">
      <c r="B132" t="str">
        <f t="shared" si="12"/>
        <v>Z5EI (Sokhna)20REEF</v>
      </c>
      <c r="C132" t="s">
        <v>246</v>
      </c>
      <c r="D132" t="s">
        <v>21</v>
      </c>
      <c r="E132" t="s">
        <v>221</v>
      </c>
      <c r="F132" t="s">
        <v>222</v>
      </c>
      <c r="G132" t="s">
        <v>24</v>
      </c>
      <c r="H132" t="s">
        <v>25</v>
      </c>
      <c r="I132">
        <v>174</v>
      </c>
      <c r="J132">
        <v>159</v>
      </c>
      <c r="K132">
        <v>137</v>
      </c>
      <c r="L132">
        <v>281</v>
      </c>
      <c r="M132">
        <v>261</v>
      </c>
      <c r="N132">
        <v>216</v>
      </c>
      <c r="O132">
        <v>201</v>
      </c>
      <c r="P132">
        <v>173</v>
      </c>
      <c r="Q132">
        <v>364</v>
      </c>
      <c r="R132">
        <v>335</v>
      </c>
      <c r="S132">
        <f t="shared" si="13"/>
        <v>-42</v>
      </c>
      <c r="T132">
        <f t="shared" si="14"/>
        <v>-42</v>
      </c>
      <c r="U132">
        <f t="shared" si="15"/>
        <v>-36</v>
      </c>
      <c r="V132">
        <f t="shared" si="16"/>
        <v>-83</v>
      </c>
      <c r="W132">
        <f t="shared" si="17"/>
        <v>-74</v>
      </c>
    </row>
    <row r="133" spans="2:23" x14ac:dyDescent="0.3">
      <c r="B133" t="str">
        <f t="shared" si="12"/>
        <v>Z5IE20REEF</v>
      </c>
      <c r="C133" t="s">
        <v>246</v>
      </c>
      <c r="D133" t="s">
        <v>21</v>
      </c>
      <c r="E133" t="s">
        <v>223</v>
      </c>
      <c r="F133" t="s">
        <v>224</v>
      </c>
      <c r="G133" t="s">
        <v>24</v>
      </c>
      <c r="H133" t="s">
        <v>25</v>
      </c>
      <c r="I133">
        <v>53</v>
      </c>
      <c r="J133">
        <v>49</v>
      </c>
      <c r="K133">
        <v>42</v>
      </c>
      <c r="L133">
        <v>86</v>
      </c>
      <c r="M133">
        <v>80</v>
      </c>
      <c r="N133">
        <v>66</v>
      </c>
      <c r="O133">
        <v>62</v>
      </c>
      <c r="P133">
        <v>53</v>
      </c>
      <c r="Q133">
        <v>112</v>
      </c>
      <c r="R133">
        <v>103</v>
      </c>
      <c r="S133">
        <f t="shared" si="13"/>
        <v>-13</v>
      </c>
      <c r="T133">
        <f t="shared" si="14"/>
        <v>-13</v>
      </c>
      <c r="U133">
        <f t="shared" si="15"/>
        <v>-11</v>
      </c>
      <c r="V133">
        <f t="shared" si="16"/>
        <v>-26</v>
      </c>
      <c r="W133">
        <f t="shared" si="17"/>
        <v>-23</v>
      </c>
    </row>
    <row r="134" spans="2:23" x14ac:dyDescent="0.3">
      <c r="B134" t="str">
        <f t="shared" si="12"/>
        <v>Z5IE (Sokhna)20REEF</v>
      </c>
      <c r="C134" t="s">
        <v>246</v>
      </c>
      <c r="D134" t="s">
        <v>21</v>
      </c>
      <c r="E134" t="s">
        <v>225</v>
      </c>
      <c r="F134" t="s">
        <v>226</v>
      </c>
      <c r="G134" t="s">
        <v>24</v>
      </c>
      <c r="H134" t="s">
        <v>25</v>
      </c>
      <c r="I134">
        <v>40</v>
      </c>
      <c r="J134">
        <v>37</v>
      </c>
      <c r="K134">
        <v>32</v>
      </c>
      <c r="L134">
        <v>65</v>
      </c>
      <c r="M134">
        <v>60</v>
      </c>
      <c r="N134">
        <v>50</v>
      </c>
      <c r="O134">
        <v>46</v>
      </c>
      <c r="P134">
        <v>40</v>
      </c>
      <c r="Q134">
        <v>84</v>
      </c>
      <c r="R134">
        <v>77</v>
      </c>
      <c r="S134">
        <f t="shared" si="13"/>
        <v>-10</v>
      </c>
      <c r="T134">
        <f t="shared" si="14"/>
        <v>-9</v>
      </c>
      <c r="U134">
        <f t="shared" si="15"/>
        <v>-8</v>
      </c>
      <c r="V134">
        <f t="shared" si="16"/>
        <v>-19</v>
      </c>
      <c r="W134">
        <f t="shared" si="17"/>
        <v>-17</v>
      </c>
    </row>
    <row r="135" spans="2:23" x14ac:dyDescent="0.3">
      <c r="B135" t="str">
        <f t="shared" si="12"/>
        <v>Z8FH20REEF</v>
      </c>
      <c r="C135" t="s">
        <v>246</v>
      </c>
      <c r="D135" t="s">
        <v>21</v>
      </c>
      <c r="E135" t="s">
        <v>227</v>
      </c>
      <c r="F135" t="s">
        <v>228</v>
      </c>
      <c r="G135" t="s">
        <v>24</v>
      </c>
      <c r="H135" t="s">
        <v>25</v>
      </c>
      <c r="I135">
        <v>231</v>
      </c>
      <c r="J135">
        <v>213</v>
      </c>
      <c r="K135">
        <v>183</v>
      </c>
      <c r="L135">
        <v>375</v>
      </c>
      <c r="M135">
        <v>348</v>
      </c>
      <c r="N135">
        <v>288</v>
      </c>
      <c r="O135">
        <v>268</v>
      </c>
      <c r="P135">
        <v>230</v>
      </c>
      <c r="Q135">
        <v>486</v>
      </c>
      <c r="R135">
        <v>447</v>
      </c>
      <c r="S135">
        <f t="shared" si="13"/>
        <v>-57</v>
      </c>
      <c r="T135">
        <f t="shared" si="14"/>
        <v>-55</v>
      </c>
      <c r="U135">
        <f t="shared" si="15"/>
        <v>-47</v>
      </c>
      <c r="V135">
        <f t="shared" si="16"/>
        <v>-111</v>
      </c>
      <c r="W135">
        <f t="shared" si="17"/>
        <v>-99</v>
      </c>
    </row>
    <row r="136" spans="2:23" x14ac:dyDescent="0.3">
      <c r="B136" t="str">
        <f t="shared" si="12"/>
        <v>Z8HF20REEF</v>
      </c>
      <c r="C136" t="s">
        <v>246</v>
      </c>
      <c r="D136" t="s">
        <v>21</v>
      </c>
      <c r="E136" t="s">
        <v>229</v>
      </c>
      <c r="F136" t="s">
        <v>230</v>
      </c>
      <c r="G136" t="s">
        <v>24</v>
      </c>
      <c r="H136" t="s">
        <v>25</v>
      </c>
      <c r="I136">
        <v>53</v>
      </c>
      <c r="J136">
        <v>49</v>
      </c>
      <c r="K136">
        <v>42</v>
      </c>
      <c r="L136">
        <v>86</v>
      </c>
      <c r="M136">
        <v>80</v>
      </c>
      <c r="N136">
        <v>66</v>
      </c>
      <c r="O136">
        <v>62</v>
      </c>
      <c r="P136">
        <v>53</v>
      </c>
      <c r="Q136">
        <v>112</v>
      </c>
      <c r="R136">
        <v>103</v>
      </c>
      <c r="S136">
        <f t="shared" si="13"/>
        <v>-13</v>
      </c>
      <c r="T136">
        <f t="shared" si="14"/>
        <v>-13</v>
      </c>
      <c r="U136">
        <f t="shared" si="15"/>
        <v>-11</v>
      </c>
      <c r="V136">
        <f t="shared" si="16"/>
        <v>-26</v>
      </c>
      <c r="W136">
        <f t="shared" si="17"/>
        <v>-23</v>
      </c>
    </row>
    <row r="137" spans="2:23" x14ac:dyDescent="0.3">
      <c r="B137" t="str">
        <f t="shared" si="12"/>
        <v>Z1AE (IOI)20REEF</v>
      </c>
      <c r="C137" t="s">
        <v>246</v>
      </c>
      <c r="D137" t="s">
        <v>21</v>
      </c>
      <c r="E137" t="s">
        <v>231</v>
      </c>
      <c r="F137" t="s">
        <v>233</v>
      </c>
      <c r="G137" t="s">
        <v>24</v>
      </c>
      <c r="H137" t="s">
        <v>25</v>
      </c>
      <c r="I137">
        <v>398</v>
      </c>
      <c r="J137">
        <v>371</v>
      </c>
      <c r="K137">
        <v>319</v>
      </c>
      <c r="L137">
        <v>672</v>
      </c>
      <c r="M137">
        <v>619</v>
      </c>
      <c r="N137">
        <v>398</v>
      </c>
      <c r="O137">
        <v>371</v>
      </c>
      <c r="P137">
        <v>319</v>
      </c>
      <c r="Q137">
        <v>672</v>
      </c>
      <c r="R137">
        <v>619</v>
      </c>
      <c r="S137">
        <f t="shared" si="13"/>
        <v>0</v>
      </c>
      <c r="T137">
        <f t="shared" si="14"/>
        <v>0</v>
      </c>
      <c r="U137">
        <f t="shared" si="15"/>
        <v>0</v>
      </c>
      <c r="V137">
        <f t="shared" si="16"/>
        <v>0</v>
      </c>
      <c r="W137">
        <f t="shared" si="17"/>
        <v>0</v>
      </c>
    </row>
    <row r="138" spans="2:23" x14ac:dyDescent="0.3">
      <c r="B138" t="str">
        <f t="shared" si="12"/>
        <v>Z1EA (IOI)20REEF</v>
      </c>
      <c r="C138" t="s">
        <v>246</v>
      </c>
      <c r="D138" t="s">
        <v>21</v>
      </c>
      <c r="E138" t="s">
        <v>232</v>
      </c>
      <c r="F138" t="s">
        <v>234</v>
      </c>
      <c r="G138" t="s">
        <v>24</v>
      </c>
      <c r="H138" t="s">
        <v>25</v>
      </c>
      <c r="I138">
        <v>232</v>
      </c>
      <c r="J138">
        <v>216</v>
      </c>
      <c r="K138">
        <v>186</v>
      </c>
      <c r="L138">
        <v>392</v>
      </c>
      <c r="M138">
        <v>361</v>
      </c>
      <c r="N138">
        <v>232</v>
      </c>
      <c r="O138">
        <v>216</v>
      </c>
      <c r="P138">
        <v>186</v>
      </c>
      <c r="Q138">
        <v>392</v>
      </c>
      <c r="R138">
        <v>361</v>
      </c>
      <c r="S138">
        <f t="shared" si="13"/>
        <v>0</v>
      </c>
      <c r="T138">
        <f t="shared" si="14"/>
        <v>0</v>
      </c>
      <c r="U138">
        <f t="shared" si="15"/>
        <v>0</v>
      </c>
      <c r="V138">
        <f t="shared" si="16"/>
        <v>0</v>
      </c>
      <c r="W138">
        <f t="shared" si="17"/>
        <v>0</v>
      </c>
    </row>
    <row r="139" spans="2:23" x14ac:dyDescent="0.3">
      <c r="B139" t="str">
        <f t="shared" si="12"/>
        <v>A2N45HDRY</v>
      </c>
      <c r="C139" t="s">
        <v>246</v>
      </c>
      <c r="D139" t="s">
        <v>21</v>
      </c>
      <c r="E139" t="s">
        <v>22</v>
      </c>
      <c r="F139" t="s">
        <v>23</v>
      </c>
      <c r="G139" t="s">
        <v>255</v>
      </c>
      <c r="H139" t="s">
        <v>25</v>
      </c>
      <c r="I139">
        <v>125</v>
      </c>
      <c r="J139">
        <v>114</v>
      </c>
      <c r="K139">
        <v>99</v>
      </c>
      <c r="L139">
        <v>202</v>
      </c>
      <c r="M139">
        <v>188</v>
      </c>
      <c r="N139">
        <v>155</v>
      </c>
      <c r="O139">
        <v>144</v>
      </c>
      <c r="P139">
        <v>124</v>
      </c>
      <c r="Q139">
        <v>261</v>
      </c>
      <c r="R139">
        <v>241</v>
      </c>
      <c r="S139">
        <f t="shared" si="13"/>
        <v>-30</v>
      </c>
      <c r="T139">
        <f t="shared" si="14"/>
        <v>-30</v>
      </c>
      <c r="U139">
        <f t="shared" si="15"/>
        <v>-25</v>
      </c>
      <c r="V139">
        <f t="shared" si="16"/>
        <v>-59</v>
      </c>
      <c r="W139">
        <f t="shared" si="17"/>
        <v>-53</v>
      </c>
    </row>
    <row r="140" spans="2:23" x14ac:dyDescent="0.3">
      <c r="B140" t="str">
        <f t="shared" si="12"/>
        <v>A2S45HDRY</v>
      </c>
      <c r="C140" t="s">
        <v>246</v>
      </c>
      <c r="D140" t="s">
        <v>21</v>
      </c>
      <c r="E140" t="s">
        <v>29</v>
      </c>
      <c r="F140" t="s">
        <v>30</v>
      </c>
      <c r="G140" t="s">
        <v>255</v>
      </c>
      <c r="H140" t="s">
        <v>25</v>
      </c>
      <c r="I140">
        <v>214</v>
      </c>
      <c r="J140">
        <v>196</v>
      </c>
      <c r="K140">
        <v>169</v>
      </c>
      <c r="L140">
        <v>346</v>
      </c>
      <c r="M140">
        <v>322</v>
      </c>
      <c r="N140">
        <v>266</v>
      </c>
      <c r="O140">
        <v>247</v>
      </c>
      <c r="P140">
        <v>213</v>
      </c>
      <c r="Q140">
        <v>448</v>
      </c>
      <c r="R140">
        <v>413</v>
      </c>
      <c r="S140">
        <f t="shared" si="13"/>
        <v>-52</v>
      </c>
      <c r="T140">
        <f t="shared" si="14"/>
        <v>-51</v>
      </c>
      <c r="U140">
        <f t="shared" si="15"/>
        <v>-44</v>
      </c>
      <c r="V140">
        <f t="shared" si="16"/>
        <v>-102</v>
      </c>
      <c r="W140">
        <f t="shared" si="17"/>
        <v>-91</v>
      </c>
    </row>
    <row r="141" spans="2:23" x14ac:dyDescent="0.3">
      <c r="B141" t="str">
        <f t="shared" si="12"/>
        <v>B1N (CAM-EUR)45HDRY</v>
      </c>
      <c r="C141" t="s">
        <v>246</v>
      </c>
      <c r="D141" t="s">
        <v>21</v>
      </c>
      <c r="E141" t="s">
        <v>31</v>
      </c>
      <c r="F141" t="s">
        <v>32</v>
      </c>
      <c r="G141" t="s">
        <v>255</v>
      </c>
      <c r="H141" t="s">
        <v>25</v>
      </c>
      <c r="I141">
        <v>297</v>
      </c>
      <c r="J141">
        <v>273</v>
      </c>
      <c r="K141">
        <v>235</v>
      </c>
      <c r="L141">
        <v>480</v>
      </c>
      <c r="M141">
        <v>447</v>
      </c>
      <c r="N141">
        <v>369</v>
      </c>
      <c r="O141">
        <v>344</v>
      </c>
      <c r="P141">
        <v>295</v>
      </c>
      <c r="Q141">
        <v>623</v>
      </c>
      <c r="R141">
        <v>573</v>
      </c>
      <c r="S141">
        <f t="shared" si="13"/>
        <v>-72</v>
      </c>
      <c r="T141">
        <f t="shared" si="14"/>
        <v>-71</v>
      </c>
      <c r="U141">
        <f t="shared" si="15"/>
        <v>-60</v>
      </c>
      <c r="V141">
        <f t="shared" si="16"/>
        <v>-143</v>
      </c>
      <c r="W141">
        <f t="shared" si="17"/>
        <v>-126</v>
      </c>
    </row>
    <row r="142" spans="2:23" x14ac:dyDescent="0.3">
      <c r="B142" t="str">
        <f t="shared" si="12"/>
        <v>B1N (CAM-EUR)45HDRY</v>
      </c>
      <c r="C142" t="s">
        <v>246</v>
      </c>
      <c r="D142" t="s">
        <v>21</v>
      </c>
      <c r="E142" t="s">
        <v>31</v>
      </c>
      <c r="F142" t="s">
        <v>32</v>
      </c>
      <c r="G142" t="s">
        <v>255</v>
      </c>
      <c r="H142" t="s">
        <v>33</v>
      </c>
      <c r="I142">
        <v>297</v>
      </c>
      <c r="J142">
        <v>273</v>
      </c>
      <c r="K142">
        <v>235</v>
      </c>
      <c r="L142">
        <v>480</v>
      </c>
      <c r="M142">
        <v>447</v>
      </c>
      <c r="N142">
        <v>369</v>
      </c>
      <c r="O142">
        <v>344</v>
      </c>
      <c r="P142">
        <v>295</v>
      </c>
      <c r="Q142">
        <v>623</v>
      </c>
      <c r="R142">
        <v>573</v>
      </c>
      <c r="S142">
        <f t="shared" si="13"/>
        <v>-72</v>
      </c>
      <c r="T142">
        <f t="shared" si="14"/>
        <v>-71</v>
      </c>
      <c r="U142">
        <f t="shared" si="15"/>
        <v>-60</v>
      </c>
      <c r="V142">
        <f t="shared" si="16"/>
        <v>-143</v>
      </c>
      <c r="W142">
        <f t="shared" si="17"/>
        <v>-126</v>
      </c>
    </row>
    <row r="143" spans="2:23" x14ac:dyDescent="0.3">
      <c r="B143" t="str">
        <f t="shared" si="12"/>
        <v>B1N (CAM-WCA)45HDRY</v>
      </c>
      <c r="C143" t="s">
        <v>246</v>
      </c>
      <c r="D143" t="s">
        <v>21</v>
      </c>
      <c r="E143" t="s">
        <v>34</v>
      </c>
      <c r="F143" t="s">
        <v>35</v>
      </c>
      <c r="G143" t="s">
        <v>255</v>
      </c>
      <c r="H143" t="s">
        <v>25</v>
      </c>
      <c r="I143">
        <v>356</v>
      </c>
      <c r="J143">
        <v>327</v>
      </c>
      <c r="K143">
        <v>282</v>
      </c>
      <c r="L143">
        <v>577</v>
      </c>
      <c r="M143">
        <v>536</v>
      </c>
      <c r="N143">
        <v>443</v>
      </c>
      <c r="O143">
        <v>412</v>
      </c>
      <c r="P143">
        <v>355</v>
      </c>
      <c r="Q143">
        <v>747</v>
      </c>
      <c r="R143">
        <v>688</v>
      </c>
      <c r="S143">
        <f t="shared" si="13"/>
        <v>-87</v>
      </c>
      <c r="T143">
        <f t="shared" si="14"/>
        <v>-85</v>
      </c>
      <c r="U143">
        <f t="shared" si="15"/>
        <v>-73</v>
      </c>
      <c r="V143">
        <f t="shared" si="16"/>
        <v>-170</v>
      </c>
      <c r="W143">
        <f t="shared" si="17"/>
        <v>-152</v>
      </c>
    </row>
    <row r="144" spans="2:23" x14ac:dyDescent="0.3">
      <c r="B144" t="str">
        <f t="shared" si="12"/>
        <v>B1N (CAM-WCA)45HDRY</v>
      </c>
      <c r="C144" t="s">
        <v>246</v>
      </c>
      <c r="D144" t="s">
        <v>21</v>
      </c>
      <c r="E144" t="s">
        <v>34</v>
      </c>
      <c r="F144" t="s">
        <v>35</v>
      </c>
      <c r="G144" t="s">
        <v>255</v>
      </c>
      <c r="H144" t="s">
        <v>33</v>
      </c>
      <c r="I144">
        <v>356</v>
      </c>
      <c r="J144">
        <v>327</v>
      </c>
      <c r="K144">
        <v>282</v>
      </c>
      <c r="L144">
        <v>577</v>
      </c>
      <c r="M144">
        <v>536</v>
      </c>
      <c r="N144">
        <v>443</v>
      </c>
      <c r="O144">
        <v>412</v>
      </c>
      <c r="P144">
        <v>355</v>
      </c>
      <c r="Q144">
        <v>747</v>
      </c>
      <c r="R144">
        <v>688</v>
      </c>
      <c r="S144">
        <f t="shared" si="13"/>
        <v>-87</v>
      </c>
      <c r="T144">
        <f t="shared" si="14"/>
        <v>-85</v>
      </c>
      <c r="U144">
        <f t="shared" si="15"/>
        <v>-73</v>
      </c>
      <c r="V144">
        <f t="shared" si="16"/>
        <v>-170</v>
      </c>
      <c r="W144">
        <f t="shared" si="17"/>
        <v>-152</v>
      </c>
    </row>
    <row r="145" spans="2:23" x14ac:dyDescent="0.3">
      <c r="B145" t="str">
        <f t="shared" si="12"/>
        <v>B1N (WCSA-EUR)45HDRY</v>
      </c>
      <c r="C145" t="s">
        <v>246</v>
      </c>
      <c r="D145" t="s">
        <v>21</v>
      </c>
      <c r="E145" t="s">
        <v>36</v>
      </c>
      <c r="F145" t="s">
        <v>37</v>
      </c>
      <c r="G145" t="s">
        <v>255</v>
      </c>
      <c r="H145" t="s">
        <v>25</v>
      </c>
      <c r="I145">
        <v>356</v>
      </c>
      <c r="J145">
        <v>327</v>
      </c>
      <c r="K145">
        <v>282</v>
      </c>
      <c r="L145">
        <v>577</v>
      </c>
      <c r="M145">
        <v>536</v>
      </c>
      <c r="N145">
        <v>443</v>
      </c>
      <c r="O145">
        <v>412</v>
      </c>
      <c r="P145">
        <v>355</v>
      </c>
      <c r="Q145">
        <v>747</v>
      </c>
      <c r="R145">
        <v>688</v>
      </c>
      <c r="S145">
        <f t="shared" si="13"/>
        <v>-87</v>
      </c>
      <c r="T145">
        <f t="shared" si="14"/>
        <v>-85</v>
      </c>
      <c r="U145">
        <f t="shared" si="15"/>
        <v>-73</v>
      </c>
      <c r="V145">
        <f t="shared" si="16"/>
        <v>-170</v>
      </c>
      <c r="W145">
        <f t="shared" si="17"/>
        <v>-152</v>
      </c>
    </row>
    <row r="146" spans="2:23" x14ac:dyDescent="0.3">
      <c r="B146" t="str">
        <f t="shared" si="12"/>
        <v>B1N (WCSA-WCA)45HDRY</v>
      </c>
      <c r="C146" t="s">
        <v>246</v>
      </c>
      <c r="D146" t="s">
        <v>21</v>
      </c>
      <c r="E146" t="s">
        <v>38</v>
      </c>
      <c r="F146" t="s">
        <v>39</v>
      </c>
      <c r="G146" t="s">
        <v>255</v>
      </c>
      <c r="H146" t="s">
        <v>25</v>
      </c>
      <c r="I146">
        <v>415</v>
      </c>
      <c r="J146">
        <v>382</v>
      </c>
      <c r="K146">
        <v>329</v>
      </c>
      <c r="L146">
        <v>673</v>
      </c>
      <c r="M146">
        <v>625</v>
      </c>
      <c r="N146">
        <v>516</v>
      </c>
      <c r="O146">
        <v>481</v>
      </c>
      <c r="P146">
        <v>414</v>
      </c>
      <c r="Q146">
        <v>872</v>
      </c>
      <c r="R146">
        <v>803</v>
      </c>
      <c r="S146">
        <f t="shared" si="13"/>
        <v>-101</v>
      </c>
      <c r="T146">
        <f t="shared" si="14"/>
        <v>-99</v>
      </c>
      <c r="U146">
        <f t="shared" si="15"/>
        <v>-85</v>
      </c>
      <c r="V146">
        <f t="shared" si="16"/>
        <v>-199</v>
      </c>
      <c r="W146">
        <f t="shared" si="17"/>
        <v>-178</v>
      </c>
    </row>
    <row r="147" spans="2:23" x14ac:dyDescent="0.3">
      <c r="B147" t="str">
        <f t="shared" si="12"/>
        <v>B1S (EUR-CAM)45HDRY</v>
      </c>
      <c r="C147" t="s">
        <v>246</v>
      </c>
      <c r="D147" t="s">
        <v>21</v>
      </c>
      <c r="E147" t="s">
        <v>40</v>
      </c>
      <c r="F147" t="s">
        <v>41</v>
      </c>
      <c r="G147" t="s">
        <v>255</v>
      </c>
      <c r="H147" t="s">
        <v>25</v>
      </c>
      <c r="I147">
        <v>297</v>
      </c>
      <c r="J147">
        <v>273</v>
      </c>
      <c r="K147">
        <v>235</v>
      </c>
      <c r="L147">
        <v>480</v>
      </c>
      <c r="M147">
        <v>447</v>
      </c>
      <c r="N147">
        <v>369</v>
      </c>
      <c r="O147">
        <v>344</v>
      </c>
      <c r="P147">
        <v>295</v>
      </c>
      <c r="Q147">
        <v>623</v>
      </c>
      <c r="R147">
        <v>573</v>
      </c>
      <c r="S147">
        <f t="shared" si="13"/>
        <v>-72</v>
      </c>
      <c r="T147">
        <f t="shared" si="14"/>
        <v>-71</v>
      </c>
      <c r="U147">
        <f t="shared" si="15"/>
        <v>-60</v>
      </c>
      <c r="V147">
        <f t="shared" si="16"/>
        <v>-143</v>
      </c>
      <c r="W147">
        <f t="shared" si="17"/>
        <v>-126</v>
      </c>
    </row>
    <row r="148" spans="2:23" x14ac:dyDescent="0.3">
      <c r="B148" t="str">
        <f t="shared" si="12"/>
        <v>B1S (EUR-CAM)45HDRY</v>
      </c>
      <c r="C148" t="s">
        <v>246</v>
      </c>
      <c r="D148" t="s">
        <v>21</v>
      </c>
      <c r="E148" t="s">
        <v>40</v>
      </c>
      <c r="F148" t="s">
        <v>41</v>
      </c>
      <c r="G148" t="s">
        <v>255</v>
      </c>
      <c r="H148" t="s">
        <v>33</v>
      </c>
      <c r="I148">
        <v>297</v>
      </c>
      <c r="J148">
        <v>273</v>
      </c>
      <c r="K148">
        <v>235</v>
      </c>
      <c r="L148">
        <v>480</v>
      </c>
      <c r="M148">
        <v>447</v>
      </c>
      <c r="N148">
        <v>369</v>
      </c>
      <c r="O148">
        <v>344</v>
      </c>
      <c r="P148">
        <v>295</v>
      </c>
      <c r="Q148">
        <v>623</v>
      </c>
      <c r="R148">
        <v>573</v>
      </c>
      <c r="S148">
        <f t="shared" si="13"/>
        <v>-72</v>
      </c>
      <c r="T148">
        <f t="shared" si="14"/>
        <v>-71</v>
      </c>
      <c r="U148">
        <f t="shared" si="15"/>
        <v>-60</v>
      </c>
      <c r="V148">
        <f t="shared" si="16"/>
        <v>-143</v>
      </c>
      <c r="W148">
        <f t="shared" si="17"/>
        <v>-126</v>
      </c>
    </row>
    <row r="149" spans="2:23" x14ac:dyDescent="0.3">
      <c r="B149" t="str">
        <f t="shared" si="12"/>
        <v>B1S (EUR-WCSA)45HDRY</v>
      </c>
      <c r="C149" t="s">
        <v>246</v>
      </c>
      <c r="D149" t="s">
        <v>21</v>
      </c>
      <c r="E149" t="s">
        <v>42</v>
      </c>
      <c r="F149" t="s">
        <v>43</v>
      </c>
      <c r="G149" t="s">
        <v>255</v>
      </c>
      <c r="H149" t="s">
        <v>25</v>
      </c>
      <c r="I149">
        <v>356</v>
      </c>
      <c r="J149">
        <v>327</v>
      </c>
      <c r="K149">
        <v>282</v>
      </c>
      <c r="L149">
        <v>577</v>
      </c>
      <c r="M149">
        <v>536</v>
      </c>
      <c r="N149">
        <v>443</v>
      </c>
      <c r="O149">
        <v>412</v>
      </c>
      <c r="P149">
        <v>355</v>
      </c>
      <c r="Q149">
        <v>747</v>
      </c>
      <c r="R149">
        <v>688</v>
      </c>
      <c r="S149">
        <f t="shared" si="13"/>
        <v>-87</v>
      </c>
      <c r="T149">
        <f t="shared" si="14"/>
        <v>-85</v>
      </c>
      <c r="U149">
        <f t="shared" si="15"/>
        <v>-73</v>
      </c>
      <c r="V149">
        <f t="shared" si="16"/>
        <v>-170</v>
      </c>
      <c r="W149">
        <f t="shared" si="17"/>
        <v>-152</v>
      </c>
    </row>
    <row r="150" spans="2:23" x14ac:dyDescent="0.3">
      <c r="B150" t="str">
        <f t="shared" si="12"/>
        <v>B1S (WCA-CAM)45HDRY</v>
      </c>
      <c r="C150" t="s">
        <v>246</v>
      </c>
      <c r="D150" t="s">
        <v>21</v>
      </c>
      <c r="E150" t="s">
        <v>44</v>
      </c>
      <c r="F150" t="s">
        <v>45</v>
      </c>
      <c r="G150" t="s">
        <v>255</v>
      </c>
      <c r="H150" t="s">
        <v>25</v>
      </c>
      <c r="I150">
        <v>356</v>
      </c>
      <c r="J150">
        <v>327</v>
      </c>
      <c r="K150">
        <v>282</v>
      </c>
      <c r="L150">
        <v>577</v>
      </c>
      <c r="M150">
        <v>536</v>
      </c>
      <c r="N150">
        <v>443</v>
      </c>
      <c r="O150">
        <v>412</v>
      </c>
      <c r="P150">
        <v>355</v>
      </c>
      <c r="Q150">
        <v>747</v>
      </c>
      <c r="R150">
        <v>688</v>
      </c>
      <c r="S150">
        <f t="shared" si="13"/>
        <v>-87</v>
      </c>
      <c r="T150">
        <f t="shared" si="14"/>
        <v>-85</v>
      </c>
      <c r="U150">
        <f t="shared" si="15"/>
        <v>-73</v>
      </c>
      <c r="V150">
        <f t="shared" si="16"/>
        <v>-170</v>
      </c>
      <c r="W150">
        <f t="shared" si="17"/>
        <v>-152</v>
      </c>
    </row>
    <row r="151" spans="2:23" x14ac:dyDescent="0.3">
      <c r="B151" t="str">
        <f t="shared" si="12"/>
        <v>B1S (WCA-CAM)45HDRY</v>
      </c>
      <c r="C151" t="s">
        <v>246</v>
      </c>
      <c r="D151" t="s">
        <v>21</v>
      </c>
      <c r="E151" t="s">
        <v>44</v>
      </c>
      <c r="F151" t="s">
        <v>45</v>
      </c>
      <c r="G151" t="s">
        <v>255</v>
      </c>
      <c r="H151" t="s">
        <v>33</v>
      </c>
      <c r="I151">
        <v>356</v>
      </c>
      <c r="J151">
        <v>327</v>
      </c>
      <c r="K151">
        <v>282</v>
      </c>
      <c r="L151">
        <v>577</v>
      </c>
      <c r="M151">
        <v>536</v>
      </c>
      <c r="N151">
        <v>443</v>
      </c>
      <c r="O151">
        <v>412</v>
      </c>
      <c r="P151">
        <v>355</v>
      </c>
      <c r="Q151">
        <v>747</v>
      </c>
      <c r="R151">
        <v>688</v>
      </c>
      <c r="S151">
        <f t="shared" si="13"/>
        <v>-87</v>
      </c>
      <c r="T151">
        <f t="shared" si="14"/>
        <v>-85</v>
      </c>
      <c r="U151">
        <f t="shared" si="15"/>
        <v>-73</v>
      </c>
      <c r="V151">
        <f t="shared" si="16"/>
        <v>-170</v>
      </c>
      <c r="W151">
        <f t="shared" si="17"/>
        <v>-152</v>
      </c>
    </row>
    <row r="152" spans="2:23" x14ac:dyDescent="0.3">
      <c r="B152" t="str">
        <f t="shared" si="12"/>
        <v>B1S (WCA-WCSA)45HDRY</v>
      </c>
      <c r="C152" t="s">
        <v>246</v>
      </c>
      <c r="D152" t="s">
        <v>21</v>
      </c>
      <c r="E152" t="s">
        <v>46</v>
      </c>
      <c r="F152" t="s">
        <v>47</v>
      </c>
      <c r="G152" t="s">
        <v>255</v>
      </c>
      <c r="H152" t="s">
        <v>25</v>
      </c>
      <c r="I152">
        <v>415</v>
      </c>
      <c r="J152">
        <v>382</v>
      </c>
      <c r="K152">
        <v>329</v>
      </c>
      <c r="L152">
        <v>673</v>
      </c>
      <c r="M152">
        <v>625</v>
      </c>
      <c r="N152">
        <v>516</v>
      </c>
      <c r="O152">
        <v>481</v>
      </c>
      <c r="P152">
        <v>414</v>
      </c>
      <c r="Q152">
        <v>872</v>
      </c>
      <c r="R152">
        <v>803</v>
      </c>
      <c r="S152">
        <f t="shared" si="13"/>
        <v>-101</v>
      </c>
      <c r="T152">
        <f t="shared" si="14"/>
        <v>-99</v>
      </c>
      <c r="U152">
        <f t="shared" si="15"/>
        <v>-85</v>
      </c>
      <c r="V152">
        <f t="shared" si="16"/>
        <v>-199</v>
      </c>
      <c r="W152">
        <f t="shared" si="17"/>
        <v>-178</v>
      </c>
    </row>
    <row r="153" spans="2:23" x14ac:dyDescent="0.3">
      <c r="B153" t="str">
        <f t="shared" si="12"/>
        <v>C1E45HDRY</v>
      </c>
      <c r="C153" t="s">
        <v>246</v>
      </c>
      <c r="D153" t="s">
        <v>21</v>
      </c>
      <c r="E153" t="s">
        <v>48</v>
      </c>
      <c r="F153" t="s">
        <v>49</v>
      </c>
      <c r="G153" t="s">
        <v>255</v>
      </c>
      <c r="H153" t="s">
        <v>25</v>
      </c>
      <c r="I153">
        <v>309</v>
      </c>
      <c r="J153">
        <v>283</v>
      </c>
      <c r="K153">
        <v>244</v>
      </c>
      <c r="L153">
        <v>500</v>
      </c>
      <c r="M153">
        <v>464</v>
      </c>
      <c r="N153">
        <v>384</v>
      </c>
      <c r="O153">
        <v>357</v>
      </c>
      <c r="P153">
        <v>307</v>
      </c>
      <c r="Q153">
        <v>647</v>
      </c>
      <c r="R153">
        <v>596</v>
      </c>
      <c r="S153">
        <f t="shared" si="13"/>
        <v>-75</v>
      </c>
      <c r="T153">
        <f t="shared" si="14"/>
        <v>-74</v>
      </c>
      <c r="U153">
        <f t="shared" si="15"/>
        <v>-63</v>
      </c>
      <c r="V153">
        <f t="shared" si="16"/>
        <v>-147</v>
      </c>
      <c r="W153">
        <f t="shared" si="17"/>
        <v>-132</v>
      </c>
    </row>
    <row r="154" spans="2:23" x14ac:dyDescent="0.3">
      <c r="B154" t="str">
        <f t="shared" si="12"/>
        <v>C1E45HDRY</v>
      </c>
      <c r="C154" t="s">
        <v>246</v>
      </c>
      <c r="D154" t="s">
        <v>21</v>
      </c>
      <c r="E154" t="s">
        <v>48</v>
      </c>
      <c r="F154" t="s">
        <v>49</v>
      </c>
      <c r="G154" t="s">
        <v>255</v>
      </c>
      <c r="H154" t="s">
        <v>33</v>
      </c>
      <c r="I154">
        <v>309</v>
      </c>
      <c r="J154">
        <v>283</v>
      </c>
      <c r="K154">
        <v>244</v>
      </c>
      <c r="L154">
        <v>500</v>
      </c>
      <c r="M154">
        <v>464</v>
      </c>
      <c r="N154">
        <v>384</v>
      </c>
      <c r="O154">
        <v>357</v>
      </c>
      <c r="P154">
        <v>307</v>
      </c>
      <c r="Q154">
        <v>647</v>
      </c>
      <c r="R154">
        <v>596</v>
      </c>
      <c r="S154">
        <f t="shared" si="13"/>
        <v>-75</v>
      </c>
      <c r="T154">
        <f t="shared" si="14"/>
        <v>-74</v>
      </c>
      <c r="U154">
        <f t="shared" si="15"/>
        <v>-63</v>
      </c>
      <c r="V154">
        <f t="shared" si="16"/>
        <v>-147</v>
      </c>
      <c r="W154">
        <f t="shared" si="17"/>
        <v>-132</v>
      </c>
    </row>
    <row r="155" spans="2:23" x14ac:dyDescent="0.3">
      <c r="B155" t="str">
        <f t="shared" si="12"/>
        <v>C1W45HDRY</v>
      </c>
      <c r="C155" t="s">
        <v>246</v>
      </c>
      <c r="D155" t="s">
        <v>21</v>
      </c>
      <c r="E155" t="s">
        <v>50</v>
      </c>
      <c r="F155" t="s">
        <v>51</v>
      </c>
      <c r="G155" t="s">
        <v>255</v>
      </c>
      <c r="H155" t="s">
        <v>25</v>
      </c>
      <c r="I155">
        <v>71</v>
      </c>
      <c r="J155">
        <v>65</v>
      </c>
      <c r="K155">
        <v>56</v>
      </c>
      <c r="L155">
        <v>115</v>
      </c>
      <c r="M155">
        <v>107</v>
      </c>
      <c r="N155">
        <v>89</v>
      </c>
      <c r="O155">
        <v>82</v>
      </c>
      <c r="P155">
        <v>71</v>
      </c>
      <c r="Q155">
        <v>149</v>
      </c>
      <c r="R155">
        <v>138</v>
      </c>
      <c r="S155">
        <f t="shared" si="13"/>
        <v>-18</v>
      </c>
      <c r="T155">
        <f t="shared" si="14"/>
        <v>-17</v>
      </c>
      <c r="U155">
        <f t="shared" si="15"/>
        <v>-15</v>
      </c>
      <c r="V155">
        <f t="shared" si="16"/>
        <v>-34</v>
      </c>
      <c r="W155">
        <f t="shared" si="17"/>
        <v>-31</v>
      </c>
    </row>
    <row r="156" spans="2:23" x14ac:dyDescent="0.3">
      <c r="B156" t="str">
        <f t="shared" si="12"/>
        <v>C1W45HDRY</v>
      </c>
      <c r="C156" t="s">
        <v>246</v>
      </c>
      <c r="D156" t="s">
        <v>21</v>
      </c>
      <c r="E156" t="s">
        <v>50</v>
      </c>
      <c r="F156" t="s">
        <v>51</v>
      </c>
      <c r="G156" t="s">
        <v>255</v>
      </c>
      <c r="H156" t="s">
        <v>33</v>
      </c>
      <c r="I156">
        <v>71</v>
      </c>
      <c r="J156">
        <v>65</v>
      </c>
      <c r="K156">
        <v>56</v>
      </c>
      <c r="L156">
        <v>115</v>
      </c>
      <c r="M156">
        <v>107</v>
      </c>
      <c r="N156">
        <v>89</v>
      </c>
      <c r="O156">
        <v>82</v>
      </c>
      <c r="P156">
        <v>71</v>
      </c>
      <c r="Q156">
        <v>149</v>
      </c>
      <c r="R156">
        <v>138</v>
      </c>
      <c r="S156">
        <f t="shared" si="13"/>
        <v>-18</v>
      </c>
      <c r="T156">
        <f t="shared" si="14"/>
        <v>-17</v>
      </c>
      <c r="U156">
        <f t="shared" si="15"/>
        <v>-15</v>
      </c>
      <c r="V156">
        <f t="shared" si="16"/>
        <v>-34</v>
      </c>
      <c r="W156">
        <f t="shared" si="17"/>
        <v>-31</v>
      </c>
    </row>
    <row r="157" spans="2:23" x14ac:dyDescent="0.3">
      <c r="B157" t="str">
        <f t="shared" si="12"/>
        <v>C1W45HDRY</v>
      </c>
      <c r="C157" t="s">
        <v>246</v>
      </c>
      <c r="D157" t="s">
        <v>21</v>
      </c>
      <c r="E157" t="s">
        <v>50</v>
      </c>
      <c r="F157" t="s">
        <v>51</v>
      </c>
      <c r="G157" t="s">
        <v>255</v>
      </c>
      <c r="H157" t="s">
        <v>25</v>
      </c>
      <c r="I157">
        <v>71</v>
      </c>
      <c r="J157">
        <v>65</v>
      </c>
      <c r="K157">
        <v>56</v>
      </c>
      <c r="L157">
        <v>115</v>
      </c>
      <c r="M157">
        <v>107</v>
      </c>
      <c r="N157">
        <v>89</v>
      </c>
      <c r="O157">
        <v>82</v>
      </c>
      <c r="P157">
        <v>71</v>
      </c>
      <c r="Q157">
        <v>149</v>
      </c>
      <c r="R157">
        <v>138</v>
      </c>
      <c r="S157">
        <f t="shared" si="13"/>
        <v>-18</v>
      </c>
      <c r="T157">
        <f t="shared" si="14"/>
        <v>-17</v>
      </c>
      <c r="U157">
        <f t="shared" si="15"/>
        <v>-15</v>
      </c>
      <c r="V157">
        <f t="shared" si="16"/>
        <v>-34</v>
      </c>
      <c r="W157">
        <f t="shared" si="17"/>
        <v>-31</v>
      </c>
    </row>
    <row r="158" spans="2:23" x14ac:dyDescent="0.3">
      <c r="B158" t="str">
        <f t="shared" si="12"/>
        <v>E1E45HDRY</v>
      </c>
      <c r="C158" t="s">
        <v>246</v>
      </c>
      <c r="D158" t="s">
        <v>21</v>
      </c>
      <c r="E158" t="s">
        <v>52</v>
      </c>
      <c r="F158" t="s">
        <v>53</v>
      </c>
      <c r="G158" t="s">
        <v>255</v>
      </c>
      <c r="H158" t="s">
        <v>25</v>
      </c>
      <c r="I158">
        <v>166</v>
      </c>
      <c r="J158">
        <v>153</v>
      </c>
      <c r="K158">
        <v>131</v>
      </c>
      <c r="L158">
        <v>269</v>
      </c>
      <c r="M158">
        <v>250</v>
      </c>
      <c r="N158">
        <v>207</v>
      </c>
      <c r="O158">
        <v>192</v>
      </c>
      <c r="P158">
        <v>165</v>
      </c>
      <c r="Q158">
        <v>349</v>
      </c>
      <c r="R158">
        <v>321</v>
      </c>
      <c r="S158">
        <f t="shared" si="13"/>
        <v>-41</v>
      </c>
      <c r="T158">
        <f t="shared" si="14"/>
        <v>-39</v>
      </c>
      <c r="U158">
        <f t="shared" si="15"/>
        <v>-34</v>
      </c>
      <c r="V158">
        <f t="shared" si="16"/>
        <v>-80</v>
      </c>
      <c r="W158">
        <f t="shared" si="17"/>
        <v>-71</v>
      </c>
    </row>
    <row r="159" spans="2:23" x14ac:dyDescent="0.3">
      <c r="B159" t="str">
        <f t="shared" si="12"/>
        <v>E1W45HDRY</v>
      </c>
      <c r="C159" t="s">
        <v>246</v>
      </c>
      <c r="D159" t="s">
        <v>21</v>
      </c>
      <c r="E159" t="s">
        <v>54</v>
      </c>
      <c r="F159" t="s">
        <v>55</v>
      </c>
      <c r="G159" t="s">
        <v>255</v>
      </c>
      <c r="H159" t="s">
        <v>25</v>
      </c>
      <c r="I159">
        <v>285</v>
      </c>
      <c r="J159">
        <v>262</v>
      </c>
      <c r="K159">
        <v>225</v>
      </c>
      <c r="L159">
        <v>461</v>
      </c>
      <c r="M159">
        <v>429</v>
      </c>
      <c r="N159">
        <v>354</v>
      </c>
      <c r="O159">
        <v>330</v>
      </c>
      <c r="P159">
        <v>284</v>
      </c>
      <c r="Q159">
        <v>598</v>
      </c>
      <c r="R159">
        <v>550</v>
      </c>
      <c r="S159">
        <f t="shared" si="13"/>
        <v>-69</v>
      </c>
      <c r="T159">
        <f t="shared" si="14"/>
        <v>-68</v>
      </c>
      <c r="U159">
        <f t="shared" si="15"/>
        <v>-59</v>
      </c>
      <c r="V159">
        <f t="shared" si="16"/>
        <v>-137</v>
      </c>
      <c r="W159">
        <f t="shared" si="17"/>
        <v>-121</v>
      </c>
    </row>
    <row r="160" spans="2:23" x14ac:dyDescent="0.3">
      <c r="B160" t="str">
        <f t="shared" si="12"/>
        <v>E2E45HDRY</v>
      </c>
      <c r="C160" t="s">
        <v>246</v>
      </c>
      <c r="D160" t="s">
        <v>21</v>
      </c>
      <c r="E160" t="s">
        <v>56</v>
      </c>
      <c r="F160" t="s">
        <v>57</v>
      </c>
      <c r="G160" t="s">
        <v>255</v>
      </c>
      <c r="H160" t="s">
        <v>25</v>
      </c>
      <c r="I160">
        <v>166</v>
      </c>
      <c r="J160">
        <v>153</v>
      </c>
      <c r="K160">
        <v>131</v>
      </c>
      <c r="L160">
        <v>269</v>
      </c>
      <c r="M160">
        <v>250</v>
      </c>
      <c r="N160">
        <v>207</v>
      </c>
      <c r="O160">
        <v>192</v>
      </c>
      <c r="P160">
        <v>165</v>
      </c>
      <c r="Q160">
        <v>349</v>
      </c>
      <c r="R160">
        <v>321</v>
      </c>
      <c r="S160">
        <f t="shared" si="13"/>
        <v>-41</v>
      </c>
      <c r="T160">
        <f t="shared" si="14"/>
        <v>-39</v>
      </c>
      <c r="U160">
        <f t="shared" si="15"/>
        <v>-34</v>
      </c>
      <c r="V160">
        <f t="shared" si="16"/>
        <v>-80</v>
      </c>
      <c r="W160">
        <f t="shared" si="17"/>
        <v>-71</v>
      </c>
    </row>
    <row r="161" spans="2:23" x14ac:dyDescent="0.3">
      <c r="B161" t="str">
        <f t="shared" si="12"/>
        <v>E2E (Sokhna)45HDRY</v>
      </c>
      <c r="C161" t="s">
        <v>246</v>
      </c>
      <c r="D161" t="s">
        <v>21</v>
      </c>
      <c r="E161" t="s">
        <v>58</v>
      </c>
      <c r="F161" t="s">
        <v>59</v>
      </c>
      <c r="G161" t="s">
        <v>255</v>
      </c>
      <c r="H161" t="s">
        <v>25</v>
      </c>
      <c r="I161">
        <v>178</v>
      </c>
      <c r="J161">
        <v>163</v>
      </c>
      <c r="K161">
        <v>141</v>
      </c>
      <c r="L161">
        <v>288</v>
      </c>
      <c r="M161">
        <v>267</v>
      </c>
      <c r="N161">
        <v>221</v>
      </c>
      <c r="O161">
        <v>206</v>
      </c>
      <c r="P161">
        <v>177</v>
      </c>
      <c r="Q161">
        <v>374</v>
      </c>
      <c r="R161">
        <v>344</v>
      </c>
      <c r="S161">
        <f t="shared" si="13"/>
        <v>-43</v>
      </c>
      <c r="T161">
        <f t="shared" si="14"/>
        <v>-43</v>
      </c>
      <c r="U161">
        <f t="shared" si="15"/>
        <v>-36</v>
      </c>
      <c r="V161">
        <f t="shared" si="16"/>
        <v>-86</v>
      </c>
      <c r="W161">
        <f t="shared" si="17"/>
        <v>-77</v>
      </c>
    </row>
    <row r="162" spans="2:23" x14ac:dyDescent="0.3">
      <c r="B162" t="str">
        <f t="shared" si="12"/>
        <v>E2W45HDRY</v>
      </c>
      <c r="C162" t="s">
        <v>246</v>
      </c>
      <c r="D162" t="s">
        <v>21</v>
      </c>
      <c r="E162" t="s">
        <v>60</v>
      </c>
      <c r="F162" t="s">
        <v>61</v>
      </c>
      <c r="G162" t="s">
        <v>255</v>
      </c>
      <c r="H162" t="s">
        <v>25</v>
      </c>
      <c r="I162">
        <v>285</v>
      </c>
      <c r="J162">
        <v>262</v>
      </c>
      <c r="K162">
        <v>225</v>
      </c>
      <c r="L162">
        <v>461</v>
      </c>
      <c r="M162">
        <v>429</v>
      </c>
      <c r="N162">
        <v>354</v>
      </c>
      <c r="O162">
        <v>330</v>
      </c>
      <c r="P162">
        <v>284</v>
      </c>
      <c r="Q162">
        <v>598</v>
      </c>
      <c r="R162">
        <v>550</v>
      </c>
      <c r="S162">
        <f t="shared" si="13"/>
        <v>-69</v>
      </c>
      <c r="T162">
        <f t="shared" si="14"/>
        <v>-68</v>
      </c>
      <c r="U162">
        <f t="shared" si="15"/>
        <v>-59</v>
      </c>
      <c r="V162">
        <f t="shared" si="16"/>
        <v>-137</v>
      </c>
      <c r="W162">
        <f t="shared" si="17"/>
        <v>-121</v>
      </c>
    </row>
    <row r="163" spans="2:23" x14ac:dyDescent="0.3">
      <c r="B163" t="str">
        <f t="shared" si="12"/>
        <v>E2W (Sokhna)45HDRY</v>
      </c>
      <c r="C163" t="s">
        <v>246</v>
      </c>
      <c r="D163" t="s">
        <v>21</v>
      </c>
      <c r="E163" t="s">
        <v>62</v>
      </c>
      <c r="F163" t="s">
        <v>63</v>
      </c>
      <c r="G163" t="s">
        <v>255</v>
      </c>
      <c r="H163" t="s">
        <v>25</v>
      </c>
      <c r="I163">
        <v>178</v>
      </c>
      <c r="J163">
        <v>163</v>
      </c>
      <c r="K163">
        <v>141</v>
      </c>
      <c r="L163">
        <v>288</v>
      </c>
      <c r="M163">
        <v>267</v>
      </c>
      <c r="N163">
        <v>221</v>
      </c>
      <c r="O163">
        <v>206</v>
      </c>
      <c r="P163">
        <v>177</v>
      </c>
      <c r="Q163">
        <v>374</v>
      </c>
      <c r="R163">
        <v>344</v>
      </c>
      <c r="S163">
        <f t="shared" si="13"/>
        <v>-43</v>
      </c>
      <c r="T163">
        <f t="shared" si="14"/>
        <v>-43</v>
      </c>
      <c r="U163">
        <f t="shared" si="15"/>
        <v>-36</v>
      </c>
      <c r="V163">
        <f t="shared" si="16"/>
        <v>-86</v>
      </c>
      <c r="W163">
        <f t="shared" si="17"/>
        <v>-77</v>
      </c>
    </row>
    <row r="164" spans="2:23" x14ac:dyDescent="0.3">
      <c r="B164" t="str">
        <f t="shared" si="12"/>
        <v>E3E45HDRY</v>
      </c>
      <c r="C164" t="s">
        <v>246</v>
      </c>
      <c r="D164" t="s">
        <v>21</v>
      </c>
      <c r="E164" t="s">
        <v>64</v>
      </c>
      <c r="F164" t="s">
        <v>65</v>
      </c>
      <c r="G164" t="s">
        <v>255</v>
      </c>
      <c r="H164" t="s">
        <v>25</v>
      </c>
      <c r="I164">
        <v>178</v>
      </c>
      <c r="J164">
        <v>164</v>
      </c>
      <c r="K164">
        <v>141</v>
      </c>
      <c r="L164">
        <v>288</v>
      </c>
      <c r="M164">
        <v>268</v>
      </c>
      <c r="N164">
        <v>221</v>
      </c>
      <c r="O164">
        <v>206</v>
      </c>
      <c r="P164">
        <v>177</v>
      </c>
      <c r="Q164">
        <v>374</v>
      </c>
      <c r="R164">
        <v>344</v>
      </c>
      <c r="S164">
        <f t="shared" si="13"/>
        <v>-43</v>
      </c>
      <c r="T164">
        <f t="shared" si="14"/>
        <v>-42</v>
      </c>
      <c r="U164">
        <f t="shared" si="15"/>
        <v>-36</v>
      </c>
      <c r="V164">
        <f t="shared" si="16"/>
        <v>-86</v>
      </c>
      <c r="W164">
        <f t="shared" si="17"/>
        <v>-76</v>
      </c>
    </row>
    <row r="165" spans="2:23" x14ac:dyDescent="0.3">
      <c r="B165" t="str">
        <f t="shared" si="12"/>
        <v>E3W45HDRY</v>
      </c>
      <c r="C165" t="s">
        <v>246</v>
      </c>
      <c r="D165" t="s">
        <v>21</v>
      </c>
      <c r="E165" t="s">
        <v>66</v>
      </c>
      <c r="F165" t="s">
        <v>67</v>
      </c>
      <c r="G165" t="s">
        <v>255</v>
      </c>
      <c r="H165" t="s">
        <v>25</v>
      </c>
      <c r="I165">
        <v>178</v>
      </c>
      <c r="J165">
        <v>164</v>
      </c>
      <c r="K165">
        <v>141</v>
      </c>
      <c r="L165">
        <v>288</v>
      </c>
      <c r="M165">
        <v>268</v>
      </c>
      <c r="N165">
        <v>221</v>
      </c>
      <c r="O165">
        <v>206</v>
      </c>
      <c r="P165">
        <v>177</v>
      </c>
      <c r="Q165">
        <v>374</v>
      </c>
      <c r="R165">
        <v>344</v>
      </c>
      <c r="S165">
        <f t="shared" si="13"/>
        <v>-43</v>
      </c>
      <c r="T165">
        <f t="shared" si="14"/>
        <v>-42</v>
      </c>
      <c r="U165">
        <f t="shared" si="15"/>
        <v>-36</v>
      </c>
      <c r="V165">
        <f t="shared" si="16"/>
        <v>-86</v>
      </c>
      <c r="W165">
        <f t="shared" si="17"/>
        <v>-76</v>
      </c>
    </row>
    <row r="166" spans="2:23" x14ac:dyDescent="0.3">
      <c r="B166" t="str">
        <f t="shared" si="12"/>
        <v>E4E45HDRY</v>
      </c>
      <c r="C166" t="s">
        <v>246</v>
      </c>
      <c r="D166" t="s">
        <v>21</v>
      </c>
      <c r="E166" t="s">
        <v>68</v>
      </c>
      <c r="F166" t="s">
        <v>69</v>
      </c>
      <c r="G166" t="s">
        <v>255</v>
      </c>
      <c r="H166" t="s">
        <v>25</v>
      </c>
      <c r="I166">
        <v>178</v>
      </c>
      <c r="J166">
        <v>164</v>
      </c>
      <c r="K166">
        <v>141</v>
      </c>
      <c r="L166">
        <v>288</v>
      </c>
      <c r="M166">
        <v>268</v>
      </c>
      <c r="N166">
        <v>221</v>
      </c>
      <c r="O166">
        <v>206</v>
      </c>
      <c r="P166">
        <v>177</v>
      </c>
      <c r="Q166">
        <v>374</v>
      </c>
      <c r="R166">
        <v>344</v>
      </c>
      <c r="S166">
        <f t="shared" si="13"/>
        <v>-43</v>
      </c>
      <c r="T166">
        <f t="shared" si="14"/>
        <v>-42</v>
      </c>
      <c r="U166">
        <f t="shared" si="15"/>
        <v>-36</v>
      </c>
      <c r="V166">
        <f t="shared" si="16"/>
        <v>-86</v>
      </c>
      <c r="W166">
        <f t="shared" si="17"/>
        <v>-76</v>
      </c>
    </row>
    <row r="167" spans="2:23" x14ac:dyDescent="0.3">
      <c r="B167" t="str">
        <f t="shared" si="12"/>
        <v>E4E (Sokhna)45HDRY</v>
      </c>
      <c r="C167" t="s">
        <v>246</v>
      </c>
      <c r="D167" t="s">
        <v>21</v>
      </c>
      <c r="E167" t="s">
        <v>70</v>
      </c>
      <c r="F167" t="s">
        <v>71</v>
      </c>
      <c r="G167" t="s">
        <v>255</v>
      </c>
      <c r="H167" t="s">
        <v>25</v>
      </c>
      <c r="I167">
        <v>95</v>
      </c>
      <c r="J167">
        <v>87</v>
      </c>
      <c r="K167">
        <v>75</v>
      </c>
      <c r="L167">
        <v>154</v>
      </c>
      <c r="M167">
        <v>143</v>
      </c>
      <c r="N167">
        <v>118</v>
      </c>
      <c r="O167">
        <v>110</v>
      </c>
      <c r="P167">
        <v>95</v>
      </c>
      <c r="Q167">
        <v>199</v>
      </c>
      <c r="R167">
        <v>183</v>
      </c>
      <c r="S167">
        <f t="shared" si="13"/>
        <v>-23</v>
      </c>
      <c r="T167">
        <f t="shared" si="14"/>
        <v>-23</v>
      </c>
      <c r="U167">
        <f t="shared" si="15"/>
        <v>-20</v>
      </c>
      <c r="V167">
        <f t="shared" si="16"/>
        <v>-45</v>
      </c>
      <c r="W167">
        <f t="shared" si="17"/>
        <v>-40</v>
      </c>
    </row>
    <row r="168" spans="2:23" x14ac:dyDescent="0.3">
      <c r="B168" t="str">
        <f t="shared" si="12"/>
        <v>E4W45HDRY</v>
      </c>
      <c r="C168" t="s">
        <v>246</v>
      </c>
      <c r="D168" t="s">
        <v>21</v>
      </c>
      <c r="E168" t="s">
        <v>72</v>
      </c>
      <c r="F168" t="s">
        <v>73</v>
      </c>
      <c r="G168" t="s">
        <v>255</v>
      </c>
      <c r="H168" t="s">
        <v>25</v>
      </c>
      <c r="I168">
        <v>178</v>
      </c>
      <c r="J168">
        <v>164</v>
      </c>
      <c r="K168">
        <v>141</v>
      </c>
      <c r="L168">
        <v>288</v>
      </c>
      <c r="M168">
        <v>268</v>
      </c>
      <c r="N168">
        <v>221</v>
      </c>
      <c r="O168">
        <v>206</v>
      </c>
      <c r="P168">
        <v>177</v>
      </c>
      <c r="Q168">
        <v>374</v>
      </c>
      <c r="R168">
        <v>344</v>
      </c>
      <c r="S168">
        <f t="shared" si="13"/>
        <v>-43</v>
      </c>
      <c r="T168">
        <f t="shared" si="14"/>
        <v>-42</v>
      </c>
      <c r="U168">
        <f t="shared" si="15"/>
        <v>-36</v>
      </c>
      <c r="V168">
        <f t="shared" si="16"/>
        <v>-86</v>
      </c>
      <c r="W168">
        <f t="shared" si="17"/>
        <v>-76</v>
      </c>
    </row>
    <row r="169" spans="2:23" x14ac:dyDescent="0.3">
      <c r="B169" t="str">
        <f t="shared" si="12"/>
        <v>E4W (Sokhna)45HDRY</v>
      </c>
      <c r="C169" t="s">
        <v>246</v>
      </c>
      <c r="D169" t="s">
        <v>21</v>
      </c>
      <c r="E169" t="s">
        <v>74</v>
      </c>
      <c r="F169" t="s">
        <v>75</v>
      </c>
      <c r="G169" t="s">
        <v>255</v>
      </c>
      <c r="H169" t="s">
        <v>25</v>
      </c>
      <c r="I169">
        <v>95</v>
      </c>
      <c r="J169">
        <v>87</v>
      </c>
      <c r="K169">
        <v>75</v>
      </c>
      <c r="L169">
        <v>154</v>
      </c>
      <c r="M169">
        <v>143</v>
      </c>
      <c r="N169">
        <v>118</v>
      </c>
      <c r="O169">
        <v>110</v>
      </c>
      <c r="P169">
        <v>95</v>
      </c>
      <c r="Q169">
        <v>199</v>
      </c>
      <c r="R169">
        <v>183</v>
      </c>
      <c r="S169">
        <f t="shared" si="13"/>
        <v>-23</v>
      </c>
      <c r="T169">
        <f t="shared" si="14"/>
        <v>-23</v>
      </c>
      <c r="U169">
        <f t="shared" si="15"/>
        <v>-20</v>
      </c>
      <c r="V169">
        <f t="shared" si="16"/>
        <v>-45</v>
      </c>
      <c r="W169">
        <f t="shared" si="17"/>
        <v>-40</v>
      </c>
    </row>
    <row r="170" spans="2:23" x14ac:dyDescent="0.3">
      <c r="B170" t="str">
        <f t="shared" si="12"/>
        <v>F1E45HDRY</v>
      </c>
      <c r="C170" t="s">
        <v>246</v>
      </c>
      <c r="D170" t="s">
        <v>21</v>
      </c>
      <c r="E170" t="s">
        <v>76</v>
      </c>
      <c r="F170" t="s">
        <v>77</v>
      </c>
      <c r="G170" t="s">
        <v>255</v>
      </c>
      <c r="H170" t="s">
        <v>25</v>
      </c>
      <c r="I170">
        <v>178</v>
      </c>
      <c r="J170">
        <v>164</v>
      </c>
      <c r="K170">
        <v>141</v>
      </c>
      <c r="L170">
        <v>288</v>
      </c>
      <c r="M170">
        <v>268</v>
      </c>
      <c r="N170">
        <v>221</v>
      </c>
      <c r="O170">
        <v>206</v>
      </c>
      <c r="P170">
        <v>177</v>
      </c>
      <c r="Q170">
        <v>374</v>
      </c>
      <c r="R170">
        <v>344</v>
      </c>
      <c r="S170">
        <f t="shared" si="13"/>
        <v>-43</v>
      </c>
      <c r="T170">
        <f t="shared" si="14"/>
        <v>-42</v>
      </c>
      <c r="U170">
        <f t="shared" si="15"/>
        <v>-36</v>
      </c>
      <c r="V170">
        <f t="shared" si="16"/>
        <v>-86</v>
      </c>
      <c r="W170">
        <f t="shared" si="17"/>
        <v>-76</v>
      </c>
    </row>
    <row r="171" spans="2:23" x14ac:dyDescent="0.3">
      <c r="B171" t="str">
        <f t="shared" si="12"/>
        <v>F1W45HDRY</v>
      </c>
      <c r="C171" t="s">
        <v>246</v>
      </c>
      <c r="D171" t="s">
        <v>21</v>
      </c>
      <c r="E171" t="s">
        <v>78</v>
      </c>
      <c r="F171" t="s">
        <v>79</v>
      </c>
      <c r="G171" t="s">
        <v>255</v>
      </c>
      <c r="H171" t="s">
        <v>25</v>
      </c>
      <c r="I171">
        <v>178</v>
      </c>
      <c r="J171">
        <v>164</v>
      </c>
      <c r="K171">
        <v>141</v>
      </c>
      <c r="L171">
        <v>288</v>
      </c>
      <c r="M171">
        <v>268</v>
      </c>
      <c r="N171">
        <v>221</v>
      </c>
      <c r="O171">
        <v>206</v>
      </c>
      <c r="P171">
        <v>177</v>
      </c>
      <c r="Q171">
        <v>374</v>
      </c>
      <c r="R171">
        <v>344</v>
      </c>
      <c r="S171">
        <f t="shared" si="13"/>
        <v>-43</v>
      </c>
      <c r="T171">
        <f t="shared" si="14"/>
        <v>-42</v>
      </c>
      <c r="U171">
        <f t="shared" si="15"/>
        <v>-36</v>
      </c>
      <c r="V171">
        <f t="shared" si="16"/>
        <v>-86</v>
      </c>
      <c r="W171">
        <f t="shared" si="17"/>
        <v>-76</v>
      </c>
    </row>
    <row r="172" spans="2:23" x14ac:dyDescent="0.3">
      <c r="B172" t="str">
        <f t="shared" si="12"/>
        <v>F3E45HDRY</v>
      </c>
      <c r="C172" t="s">
        <v>246</v>
      </c>
      <c r="D172" t="s">
        <v>21</v>
      </c>
      <c r="E172" t="s">
        <v>80</v>
      </c>
      <c r="F172" t="s">
        <v>81</v>
      </c>
      <c r="G172" t="s">
        <v>255</v>
      </c>
      <c r="H172" t="s">
        <v>25</v>
      </c>
      <c r="I172">
        <v>178</v>
      </c>
      <c r="J172">
        <v>164</v>
      </c>
      <c r="K172">
        <v>141</v>
      </c>
      <c r="L172">
        <v>288</v>
      </c>
      <c r="M172">
        <v>268</v>
      </c>
      <c r="N172">
        <v>221</v>
      </c>
      <c r="O172">
        <v>206</v>
      </c>
      <c r="P172">
        <v>177</v>
      </c>
      <c r="Q172">
        <v>374</v>
      </c>
      <c r="R172">
        <v>344</v>
      </c>
      <c r="S172">
        <f t="shared" si="13"/>
        <v>-43</v>
      </c>
      <c r="T172">
        <f t="shared" si="14"/>
        <v>-42</v>
      </c>
      <c r="U172">
        <f t="shared" si="15"/>
        <v>-36</v>
      </c>
      <c r="V172">
        <f t="shared" si="16"/>
        <v>-86</v>
      </c>
      <c r="W172">
        <f t="shared" si="17"/>
        <v>-76</v>
      </c>
    </row>
    <row r="173" spans="2:23" x14ac:dyDescent="0.3">
      <c r="B173" t="str">
        <f t="shared" si="12"/>
        <v>F3W45HDRY</v>
      </c>
      <c r="C173" t="s">
        <v>246</v>
      </c>
      <c r="D173" t="s">
        <v>21</v>
      </c>
      <c r="E173" t="s">
        <v>82</v>
      </c>
      <c r="F173" t="s">
        <v>83</v>
      </c>
      <c r="G173" t="s">
        <v>255</v>
      </c>
      <c r="H173" t="s">
        <v>25</v>
      </c>
      <c r="I173">
        <v>178</v>
      </c>
      <c r="J173">
        <v>164</v>
      </c>
      <c r="K173">
        <v>141</v>
      </c>
      <c r="L173">
        <v>288</v>
      </c>
      <c r="M173">
        <v>268</v>
      </c>
      <c r="N173">
        <v>221</v>
      </c>
      <c r="O173">
        <v>206</v>
      </c>
      <c r="P173">
        <v>177</v>
      </c>
      <c r="Q173">
        <v>374</v>
      </c>
      <c r="R173">
        <v>344</v>
      </c>
      <c r="S173">
        <f t="shared" si="13"/>
        <v>-43</v>
      </c>
      <c r="T173">
        <f t="shared" si="14"/>
        <v>-42</v>
      </c>
      <c r="U173">
        <f t="shared" si="15"/>
        <v>-36</v>
      </c>
      <c r="V173">
        <f t="shared" si="16"/>
        <v>-86</v>
      </c>
      <c r="W173">
        <f t="shared" si="17"/>
        <v>-76</v>
      </c>
    </row>
    <row r="174" spans="2:23" x14ac:dyDescent="0.3">
      <c r="B174" t="str">
        <f t="shared" si="12"/>
        <v>F4R45HDRY</v>
      </c>
      <c r="C174" t="s">
        <v>246</v>
      </c>
      <c r="D174" t="s">
        <v>21</v>
      </c>
      <c r="E174" t="s">
        <v>84</v>
      </c>
      <c r="F174" t="s">
        <v>85</v>
      </c>
      <c r="G174" t="s">
        <v>255</v>
      </c>
      <c r="H174" t="s">
        <v>25</v>
      </c>
      <c r="I174">
        <v>95</v>
      </c>
      <c r="J174">
        <v>87</v>
      </c>
      <c r="K174">
        <v>75</v>
      </c>
      <c r="L174">
        <v>154</v>
      </c>
      <c r="M174">
        <v>143</v>
      </c>
      <c r="N174">
        <v>118</v>
      </c>
      <c r="O174">
        <v>110</v>
      </c>
      <c r="P174">
        <v>95</v>
      </c>
      <c r="Q174">
        <v>199</v>
      </c>
      <c r="R174">
        <v>183</v>
      </c>
      <c r="S174">
        <f t="shared" si="13"/>
        <v>-23</v>
      </c>
      <c r="T174">
        <f t="shared" si="14"/>
        <v>-23</v>
      </c>
      <c r="U174">
        <f t="shared" si="15"/>
        <v>-20</v>
      </c>
      <c r="V174">
        <f t="shared" si="16"/>
        <v>-45</v>
      </c>
      <c r="W174">
        <f t="shared" si="17"/>
        <v>-40</v>
      </c>
    </row>
    <row r="175" spans="2:23" x14ac:dyDescent="0.3">
      <c r="B175" t="str">
        <f t="shared" si="12"/>
        <v>F4R45HDRY</v>
      </c>
      <c r="C175" t="s">
        <v>246</v>
      </c>
      <c r="D175" t="s">
        <v>21</v>
      </c>
      <c r="E175" t="s">
        <v>84</v>
      </c>
      <c r="F175" t="s">
        <v>85</v>
      </c>
      <c r="G175" t="s">
        <v>255</v>
      </c>
      <c r="H175" t="s">
        <v>25</v>
      </c>
      <c r="I175">
        <v>95</v>
      </c>
      <c r="J175">
        <v>87</v>
      </c>
      <c r="K175">
        <v>75</v>
      </c>
      <c r="L175">
        <v>154</v>
      </c>
      <c r="M175">
        <v>143</v>
      </c>
      <c r="N175">
        <v>118</v>
      </c>
      <c r="O175">
        <v>110</v>
      </c>
      <c r="P175">
        <v>95</v>
      </c>
      <c r="Q175">
        <v>199</v>
      </c>
      <c r="R175">
        <v>183</v>
      </c>
      <c r="S175">
        <f t="shared" si="13"/>
        <v>-23</v>
      </c>
      <c r="T175">
        <f t="shared" si="14"/>
        <v>-23</v>
      </c>
      <c r="U175">
        <f t="shared" si="15"/>
        <v>-20</v>
      </c>
      <c r="V175">
        <f t="shared" si="16"/>
        <v>-45</v>
      </c>
      <c r="W175">
        <f t="shared" si="17"/>
        <v>-40</v>
      </c>
    </row>
    <row r="176" spans="2:23" x14ac:dyDescent="0.3">
      <c r="B176" t="str">
        <f t="shared" si="12"/>
        <v>F4R45HDRY</v>
      </c>
      <c r="C176" t="s">
        <v>246</v>
      </c>
      <c r="D176" t="s">
        <v>21</v>
      </c>
      <c r="E176" t="s">
        <v>84</v>
      </c>
      <c r="F176" t="s">
        <v>85</v>
      </c>
      <c r="G176" t="s">
        <v>255</v>
      </c>
      <c r="H176" t="s">
        <v>25</v>
      </c>
      <c r="I176">
        <v>95</v>
      </c>
      <c r="J176">
        <v>87</v>
      </c>
      <c r="K176">
        <v>75</v>
      </c>
      <c r="L176">
        <v>154</v>
      </c>
      <c r="M176">
        <v>143</v>
      </c>
      <c r="N176">
        <v>118</v>
      </c>
      <c r="O176">
        <v>110</v>
      </c>
      <c r="P176">
        <v>95</v>
      </c>
      <c r="Q176">
        <v>199</v>
      </c>
      <c r="R176">
        <v>183</v>
      </c>
      <c r="S176">
        <f t="shared" si="13"/>
        <v>-23</v>
      </c>
      <c r="T176">
        <f t="shared" si="14"/>
        <v>-23</v>
      </c>
      <c r="U176">
        <f t="shared" si="15"/>
        <v>-20</v>
      </c>
      <c r="V176">
        <f t="shared" si="16"/>
        <v>-45</v>
      </c>
      <c r="W176">
        <f t="shared" si="17"/>
        <v>-40</v>
      </c>
    </row>
    <row r="177" spans="2:23" x14ac:dyDescent="0.3">
      <c r="B177" t="str">
        <f t="shared" si="12"/>
        <v>M1E45HDRY</v>
      </c>
      <c r="C177" t="s">
        <v>246</v>
      </c>
      <c r="D177" t="s">
        <v>21</v>
      </c>
      <c r="E177" t="s">
        <v>90</v>
      </c>
      <c r="F177" t="s">
        <v>91</v>
      </c>
      <c r="G177" t="s">
        <v>255</v>
      </c>
      <c r="H177" t="s">
        <v>33</v>
      </c>
      <c r="I177">
        <v>71</v>
      </c>
      <c r="J177">
        <v>65</v>
      </c>
      <c r="K177">
        <v>56</v>
      </c>
      <c r="L177">
        <v>115</v>
      </c>
      <c r="M177">
        <v>107</v>
      </c>
      <c r="N177">
        <v>89</v>
      </c>
      <c r="O177">
        <v>82</v>
      </c>
      <c r="P177">
        <v>71</v>
      </c>
      <c r="Q177">
        <v>149</v>
      </c>
      <c r="R177">
        <v>138</v>
      </c>
      <c r="S177">
        <f t="shared" si="13"/>
        <v>-18</v>
      </c>
      <c r="T177">
        <f t="shared" si="14"/>
        <v>-17</v>
      </c>
      <c r="U177">
        <f t="shared" si="15"/>
        <v>-15</v>
      </c>
      <c r="V177">
        <f t="shared" si="16"/>
        <v>-34</v>
      </c>
      <c r="W177">
        <f t="shared" si="17"/>
        <v>-31</v>
      </c>
    </row>
    <row r="178" spans="2:23" x14ac:dyDescent="0.3">
      <c r="B178" t="str">
        <f t="shared" si="12"/>
        <v>M1W45HDRY</v>
      </c>
      <c r="C178" t="s">
        <v>246</v>
      </c>
      <c r="D178" t="s">
        <v>21</v>
      </c>
      <c r="E178" t="s">
        <v>92</v>
      </c>
      <c r="F178" t="s">
        <v>93</v>
      </c>
      <c r="G178" t="s">
        <v>255</v>
      </c>
      <c r="H178" t="s">
        <v>33</v>
      </c>
      <c r="I178">
        <v>309</v>
      </c>
      <c r="J178">
        <v>283</v>
      </c>
      <c r="K178">
        <v>244</v>
      </c>
      <c r="L178">
        <v>500</v>
      </c>
      <c r="M178">
        <v>464</v>
      </c>
      <c r="N178">
        <v>384</v>
      </c>
      <c r="O178">
        <v>357</v>
      </c>
      <c r="P178">
        <v>307</v>
      </c>
      <c r="Q178">
        <v>647</v>
      </c>
      <c r="R178">
        <v>596</v>
      </c>
      <c r="S178">
        <f t="shared" si="13"/>
        <v>-75</v>
      </c>
      <c r="T178">
        <f t="shared" si="14"/>
        <v>-74</v>
      </c>
      <c r="U178">
        <f t="shared" si="15"/>
        <v>-63</v>
      </c>
      <c r="V178">
        <f t="shared" si="16"/>
        <v>-147</v>
      </c>
      <c r="W178">
        <f t="shared" si="17"/>
        <v>-132</v>
      </c>
    </row>
    <row r="179" spans="2:23" x14ac:dyDescent="0.3">
      <c r="B179" t="str">
        <f t="shared" si="12"/>
        <v>M3E45HDRY</v>
      </c>
      <c r="C179" t="s">
        <v>246</v>
      </c>
      <c r="D179" t="s">
        <v>21</v>
      </c>
      <c r="E179" t="s">
        <v>94</v>
      </c>
      <c r="F179" t="s">
        <v>95</v>
      </c>
      <c r="G179" t="s">
        <v>255</v>
      </c>
      <c r="H179" t="s">
        <v>25</v>
      </c>
      <c r="I179">
        <v>71</v>
      </c>
      <c r="J179">
        <v>65</v>
      </c>
      <c r="K179">
        <v>56</v>
      </c>
      <c r="L179">
        <v>115</v>
      </c>
      <c r="M179">
        <v>107</v>
      </c>
      <c r="N179">
        <v>89</v>
      </c>
      <c r="O179">
        <v>82</v>
      </c>
      <c r="P179">
        <v>71</v>
      </c>
      <c r="Q179">
        <v>149</v>
      </c>
      <c r="R179">
        <v>138</v>
      </c>
      <c r="S179">
        <f t="shared" si="13"/>
        <v>-18</v>
      </c>
      <c r="T179">
        <f t="shared" si="14"/>
        <v>-17</v>
      </c>
      <c r="U179">
        <f t="shared" si="15"/>
        <v>-15</v>
      </c>
      <c r="V179">
        <f t="shared" si="16"/>
        <v>-34</v>
      </c>
      <c r="W179">
        <f t="shared" si="17"/>
        <v>-31</v>
      </c>
    </row>
    <row r="180" spans="2:23" x14ac:dyDescent="0.3">
      <c r="B180" t="str">
        <f t="shared" si="12"/>
        <v>M3W45HDRY</v>
      </c>
      <c r="C180" t="s">
        <v>246</v>
      </c>
      <c r="D180" t="s">
        <v>21</v>
      </c>
      <c r="E180" t="s">
        <v>96</v>
      </c>
      <c r="F180" t="s">
        <v>97</v>
      </c>
      <c r="G180" t="s">
        <v>255</v>
      </c>
      <c r="H180" t="s">
        <v>33</v>
      </c>
      <c r="I180">
        <v>309</v>
      </c>
      <c r="J180">
        <v>283</v>
      </c>
      <c r="K180">
        <v>244</v>
      </c>
      <c r="L180">
        <v>500</v>
      </c>
      <c r="M180">
        <v>464</v>
      </c>
      <c r="N180">
        <v>384</v>
      </c>
      <c r="O180">
        <v>357</v>
      </c>
      <c r="P180">
        <v>307</v>
      </c>
      <c r="Q180">
        <v>647</v>
      </c>
      <c r="R180">
        <v>596</v>
      </c>
      <c r="S180">
        <f t="shared" si="13"/>
        <v>-75</v>
      </c>
      <c r="T180">
        <f t="shared" si="14"/>
        <v>-74</v>
      </c>
      <c r="U180">
        <f t="shared" si="15"/>
        <v>-63</v>
      </c>
      <c r="V180">
        <f t="shared" si="16"/>
        <v>-147</v>
      </c>
      <c r="W180">
        <f t="shared" si="17"/>
        <v>-132</v>
      </c>
    </row>
    <row r="181" spans="2:23" x14ac:dyDescent="0.3">
      <c r="B181" t="str">
        <f t="shared" si="12"/>
        <v>N2N45HDRY</v>
      </c>
      <c r="C181" t="s">
        <v>246</v>
      </c>
      <c r="D181" t="s">
        <v>21</v>
      </c>
      <c r="E181" t="s">
        <v>98</v>
      </c>
      <c r="F181" t="s">
        <v>99</v>
      </c>
      <c r="G181" t="s">
        <v>255</v>
      </c>
      <c r="H181" t="s">
        <v>33</v>
      </c>
      <c r="I181">
        <v>356</v>
      </c>
      <c r="J181">
        <v>327</v>
      </c>
      <c r="K181">
        <v>282</v>
      </c>
      <c r="L181">
        <v>577</v>
      </c>
      <c r="M181">
        <v>536</v>
      </c>
      <c r="N181">
        <v>443</v>
      </c>
      <c r="O181">
        <v>412</v>
      </c>
      <c r="P181">
        <v>355</v>
      </c>
      <c r="Q181">
        <v>747</v>
      </c>
      <c r="R181">
        <v>688</v>
      </c>
      <c r="S181">
        <f t="shared" si="13"/>
        <v>-87</v>
      </c>
      <c r="T181">
        <f t="shared" si="14"/>
        <v>-85</v>
      </c>
      <c r="U181">
        <f t="shared" si="15"/>
        <v>-73</v>
      </c>
      <c r="V181">
        <f t="shared" si="16"/>
        <v>-170</v>
      </c>
      <c r="W181">
        <f t="shared" si="17"/>
        <v>-152</v>
      </c>
    </row>
    <row r="182" spans="2:23" x14ac:dyDescent="0.3">
      <c r="B182" t="str">
        <f t="shared" si="12"/>
        <v>N2S45HDRY</v>
      </c>
      <c r="C182" t="s">
        <v>246</v>
      </c>
      <c r="D182" t="s">
        <v>21</v>
      </c>
      <c r="E182" t="s">
        <v>100</v>
      </c>
      <c r="F182" t="s">
        <v>101</v>
      </c>
      <c r="G182" t="s">
        <v>255</v>
      </c>
      <c r="H182" t="s">
        <v>25</v>
      </c>
      <c r="I182">
        <v>208</v>
      </c>
      <c r="J182">
        <v>191</v>
      </c>
      <c r="K182">
        <v>164</v>
      </c>
      <c r="L182">
        <v>336</v>
      </c>
      <c r="M182">
        <v>313</v>
      </c>
      <c r="N182">
        <v>258</v>
      </c>
      <c r="O182">
        <v>240</v>
      </c>
      <c r="P182">
        <v>207</v>
      </c>
      <c r="Q182">
        <v>436</v>
      </c>
      <c r="R182">
        <v>401</v>
      </c>
      <c r="S182">
        <f t="shared" si="13"/>
        <v>-50</v>
      </c>
      <c r="T182">
        <f t="shared" si="14"/>
        <v>-49</v>
      </c>
      <c r="U182">
        <f t="shared" si="15"/>
        <v>-43</v>
      </c>
      <c r="V182">
        <f t="shared" si="16"/>
        <v>-100</v>
      </c>
      <c r="W182">
        <f t="shared" si="17"/>
        <v>-88</v>
      </c>
    </row>
    <row r="183" spans="2:23" x14ac:dyDescent="0.3">
      <c r="B183" t="str">
        <f t="shared" si="12"/>
        <v>N2S45HDRY</v>
      </c>
      <c r="C183" t="s">
        <v>246</v>
      </c>
      <c r="D183" t="s">
        <v>21</v>
      </c>
      <c r="E183" t="s">
        <v>100</v>
      </c>
      <c r="F183" t="s">
        <v>101</v>
      </c>
      <c r="G183" t="s">
        <v>255</v>
      </c>
      <c r="H183" t="s">
        <v>33</v>
      </c>
      <c r="I183">
        <v>208</v>
      </c>
      <c r="J183">
        <v>191</v>
      </c>
      <c r="K183">
        <v>164</v>
      </c>
      <c r="L183">
        <v>336</v>
      </c>
      <c r="M183">
        <v>313</v>
      </c>
      <c r="N183">
        <v>258</v>
      </c>
      <c r="O183">
        <v>240</v>
      </c>
      <c r="P183">
        <v>207</v>
      </c>
      <c r="Q183">
        <v>436</v>
      </c>
      <c r="R183">
        <v>401</v>
      </c>
      <c r="S183">
        <f t="shared" si="13"/>
        <v>-50</v>
      </c>
      <c r="T183">
        <f t="shared" si="14"/>
        <v>-49</v>
      </c>
      <c r="U183">
        <f t="shared" si="15"/>
        <v>-43</v>
      </c>
      <c r="V183">
        <f t="shared" si="16"/>
        <v>-100</v>
      </c>
      <c r="W183">
        <f t="shared" si="17"/>
        <v>-88</v>
      </c>
    </row>
    <row r="184" spans="2:23" x14ac:dyDescent="0.3">
      <c r="B184" t="str">
        <f t="shared" si="12"/>
        <v>O1N45HDRY</v>
      </c>
      <c r="C184" t="s">
        <v>246</v>
      </c>
      <c r="D184" t="s">
        <v>21</v>
      </c>
      <c r="E184" t="s">
        <v>102</v>
      </c>
      <c r="F184" t="s">
        <v>103</v>
      </c>
      <c r="G184" t="s">
        <v>255</v>
      </c>
      <c r="H184" t="s">
        <v>33</v>
      </c>
      <c r="I184">
        <v>534</v>
      </c>
      <c r="J184">
        <v>491</v>
      </c>
      <c r="K184">
        <v>423</v>
      </c>
      <c r="L184">
        <v>865</v>
      </c>
      <c r="M184">
        <v>804</v>
      </c>
      <c r="N184">
        <v>664</v>
      </c>
      <c r="O184">
        <v>618</v>
      </c>
      <c r="P184">
        <v>532</v>
      </c>
      <c r="Q184">
        <v>1121</v>
      </c>
      <c r="R184">
        <v>1032</v>
      </c>
      <c r="S184">
        <f t="shared" si="13"/>
        <v>-130</v>
      </c>
      <c r="T184">
        <f t="shared" si="14"/>
        <v>-127</v>
      </c>
      <c r="U184">
        <f t="shared" si="15"/>
        <v>-109</v>
      </c>
      <c r="V184">
        <f t="shared" si="16"/>
        <v>-256</v>
      </c>
      <c r="W184">
        <f t="shared" si="17"/>
        <v>-228</v>
      </c>
    </row>
    <row r="185" spans="2:23" x14ac:dyDescent="0.3">
      <c r="B185" t="str">
        <f t="shared" si="12"/>
        <v>O1N45HDRY</v>
      </c>
      <c r="C185" t="s">
        <v>246</v>
      </c>
      <c r="D185" t="s">
        <v>21</v>
      </c>
      <c r="E185" t="s">
        <v>102</v>
      </c>
      <c r="F185" t="s">
        <v>103</v>
      </c>
      <c r="G185" t="s">
        <v>255</v>
      </c>
      <c r="H185" t="s">
        <v>25</v>
      </c>
      <c r="I185">
        <v>534</v>
      </c>
      <c r="J185">
        <v>491</v>
      </c>
      <c r="K185">
        <v>423</v>
      </c>
      <c r="L185">
        <v>865</v>
      </c>
      <c r="M185">
        <v>804</v>
      </c>
      <c r="N185">
        <v>664</v>
      </c>
      <c r="O185">
        <v>618</v>
      </c>
      <c r="P185">
        <v>532</v>
      </c>
      <c r="Q185">
        <v>1121</v>
      </c>
      <c r="R185">
        <v>1032</v>
      </c>
      <c r="S185">
        <f t="shared" si="13"/>
        <v>-130</v>
      </c>
      <c r="T185">
        <f t="shared" si="14"/>
        <v>-127</v>
      </c>
      <c r="U185">
        <f t="shared" si="15"/>
        <v>-109</v>
      </c>
      <c r="V185">
        <f t="shared" si="16"/>
        <v>-256</v>
      </c>
      <c r="W185">
        <f t="shared" si="17"/>
        <v>-228</v>
      </c>
    </row>
    <row r="186" spans="2:23" x14ac:dyDescent="0.3">
      <c r="B186" t="str">
        <f t="shared" si="12"/>
        <v>O1S45HDRY</v>
      </c>
      <c r="C186" t="s">
        <v>246</v>
      </c>
      <c r="D186" t="s">
        <v>21</v>
      </c>
      <c r="E186" t="s">
        <v>104</v>
      </c>
      <c r="F186" t="s">
        <v>105</v>
      </c>
      <c r="G186" t="s">
        <v>255</v>
      </c>
      <c r="H186" t="s">
        <v>25</v>
      </c>
      <c r="I186">
        <v>534</v>
      </c>
      <c r="J186">
        <v>491</v>
      </c>
      <c r="K186">
        <v>423</v>
      </c>
      <c r="L186">
        <v>865</v>
      </c>
      <c r="M186">
        <v>804</v>
      </c>
      <c r="N186">
        <v>664</v>
      </c>
      <c r="O186">
        <v>618</v>
      </c>
      <c r="P186">
        <v>532</v>
      </c>
      <c r="Q186">
        <v>1121</v>
      </c>
      <c r="R186">
        <v>1032</v>
      </c>
      <c r="S186">
        <f t="shared" si="13"/>
        <v>-130</v>
      </c>
      <c r="T186">
        <f t="shared" si="14"/>
        <v>-127</v>
      </c>
      <c r="U186">
        <f t="shared" si="15"/>
        <v>-109</v>
      </c>
      <c r="V186">
        <f t="shared" si="16"/>
        <v>-256</v>
      </c>
      <c r="W186">
        <f t="shared" si="17"/>
        <v>-228</v>
      </c>
    </row>
    <row r="187" spans="2:23" x14ac:dyDescent="0.3">
      <c r="B187" t="str">
        <f t="shared" si="12"/>
        <v>O1S45HDRY</v>
      </c>
      <c r="C187" t="s">
        <v>246</v>
      </c>
      <c r="D187" t="s">
        <v>21</v>
      </c>
      <c r="E187" t="s">
        <v>104</v>
      </c>
      <c r="F187" t="s">
        <v>105</v>
      </c>
      <c r="G187" t="s">
        <v>255</v>
      </c>
      <c r="H187" t="s">
        <v>33</v>
      </c>
      <c r="I187">
        <v>534</v>
      </c>
      <c r="J187">
        <v>491</v>
      </c>
      <c r="K187">
        <v>423</v>
      </c>
      <c r="L187">
        <v>865</v>
      </c>
      <c r="M187">
        <v>804</v>
      </c>
      <c r="N187">
        <v>664</v>
      </c>
      <c r="O187">
        <v>618</v>
      </c>
      <c r="P187">
        <v>532</v>
      </c>
      <c r="Q187">
        <v>1121</v>
      </c>
      <c r="R187">
        <v>1032</v>
      </c>
      <c r="S187">
        <f t="shared" si="13"/>
        <v>-130</v>
      </c>
      <c r="T187">
        <f t="shared" si="14"/>
        <v>-127</v>
      </c>
      <c r="U187">
        <f t="shared" si="15"/>
        <v>-109</v>
      </c>
      <c r="V187">
        <f t="shared" si="16"/>
        <v>-256</v>
      </c>
      <c r="W187">
        <f t="shared" si="17"/>
        <v>-228</v>
      </c>
    </row>
    <row r="188" spans="2:23" x14ac:dyDescent="0.3">
      <c r="B188" t="str">
        <f t="shared" si="12"/>
        <v>O1S45HDRY</v>
      </c>
      <c r="C188" t="s">
        <v>246</v>
      </c>
      <c r="D188" t="s">
        <v>21</v>
      </c>
      <c r="E188" t="s">
        <v>104</v>
      </c>
      <c r="F188" t="s">
        <v>105</v>
      </c>
      <c r="G188" t="s">
        <v>255</v>
      </c>
      <c r="H188" t="s">
        <v>33</v>
      </c>
      <c r="I188">
        <v>534</v>
      </c>
      <c r="J188">
        <v>491</v>
      </c>
      <c r="K188">
        <v>423</v>
      </c>
      <c r="L188">
        <v>865</v>
      </c>
      <c r="M188">
        <v>804</v>
      </c>
      <c r="N188">
        <v>664</v>
      </c>
      <c r="O188">
        <v>618</v>
      </c>
      <c r="P188">
        <v>532</v>
      </c>
      <c r="Q188">
        <v>1121</v>
      </c>
      <c r="R188">
        <v>1032</v>
      </c>
      <c r="S188">
        <f t="shared" si="13"/>
        <v>-130</v>
      </c>
      <c r="T188">
        <f t="shared" si="14"/>
        <v>-127</v>
      </c>
      <c r="U188">
        <f t="shared" si="15"/>
        <v>-109</v>
      </c>
      <c r="V188">
        <f t="shared" si="16"/>
        <v>-256</v>
      </c>
      <c r="W188">
        <f t="shared" si="17"/>
        <v>-228</v>
      </c>
    </row>
    <row r="189" spans="2:23" x14ac:dyDescent="0.3">
      <c r="B189" t="str">
        <f t="shared" si="12"/>
        <v>O1S45HDRY</v>
      </c>
      <c r="C189" t="s">
        <v>246</v>
      </c>
      <c r="D189" t="s">
        <v>21</v>
      </c>
      <c r="E189" t="s">
        <v>104</v>
      </c>
      <c r="F189" t="s">
        <v>105</v>
      </c>
      <c r="G189" t="s">
        <v>255</v>
      </c>
      <c r="H189" t="s">
        <v>25</v>
      </c>
      <c r="I189">
        <v>534</v>
      </c>
      <c r="J189">
        <v>491</v>
      </c>
      <c r="K189">
        <v>423</v>
      </c>
      <c r="L189">
        <v>865</v>
      </c>
      <c r="M189">
        <v>804</v>
      </c>
      <c r="N189">
        <v>664</v>
      </c>
      <c r="O189">
        <v>618</v>
      </c>
      <c r="P189">
        <v>532</v>
      </c>
      <c r="Q189">
        <v>1121</v>
      </c>
      <c r="R189">
        <v>1032</v>
      </c>
      <c r="S189">
        <f t="shared" si="13"/>
        <v>-130</v>
      </c>
      <c r="T189">
        <f t="shared" si="14"/>
        <v>-127</v>
      </c>
      <c r="U189">
        <f t="shared" si="15"/>
        <v>-109</v>
      </c>
      <c r="V189">
        <f t="shared" si="16"/>
        <v>-256</v>
      </c>
      <c r="W189">
        <f t="shared" si="17"/>
        <v>-228</v>
      </c>
    </row>
    <row r="190" spans="2:23" x14ac:dyDescent="0.3">
      <c r="B190" t="str">
        <f t="shared" si="12"/>
        <v>O2N45HDRY</v>
      </c>
      <c r="C190" t="s">
        <v>246</v>
      </c>
      <c r="D190" t="s">
        <v>21</v>
      </c>
      <c r="E190" t="s">
        <v>106</v>
      </c>
      <c r="F190" t="s">
        <v>107</v>
      </c>
      <c r="G190" t="s">
        <v>255</v>
      </c>
      <c r="H190" t="s">
        <v>33</v>
      </c>
      <c r="I190">
        <v>475</v>
      </c>
      <c r="J190">
        <v>436</v>
      </c>
      <c r="K190">
        <v>376</v>
      </c>
      <c r="L190">
        <v>769</v>
      </c>
      <c r="M190">
        <v>714</v>
      </c>
      <c r="N190">
        <v>590</v>
      </c>
      <c r="O190">
        <v>550</v>
      </c>
      <c r="P190">
        <v>473</v>
      </c>
      <c r="Q190">
        <v>996</v>
      </c>
      <c r="R190">
        <v>917</v>
      </c>
      <c r="S190">
        <f t="shared" si="13"/>
        <v>-115</v>
      </c>
      <c r="T190">
        <f t="shared" si="14"/>
        <v>-114</v>
      </c>
      <c r="U190">
        <f t="shared" si="15"/>
        <v>-97</v>
      </c>
      <c r="V190">
        <f t="shared" si="16"/>
        <v>-227</v>
      </c>
      <c r="W190">
        <f t="shared" si="17"/>
        <v>-203</v>
      </c>
    </row>
    <row r="191" spans="2:23" x14ac:dyDescent="0.3">
      <c r="B191" t="str">
        <f t="shared" si="12"/>
        <v>O2N45HDRY</v>
      </c>
      <c r="C191" t="s">
        <v>246</v>
      </c>
      <c r="D191" t="s">
        <v>21</v>
      </c>
      <c r="E191" t="s">
        <v>106</v>
      </c>
      <c r="F191" t="s">
        <v>107</v>
      </c>
      <c r="G191" t="s">
        <v>255</v>
      </c>
      <c r="H191" t="s">
        <v>25</v>
      </c>
      <c r="I191">
        <v>475</v>
      </c>
      <c r="J191">
        <v>436</v>
      </c>
      <c r="K191">
        <v>376</v>
      </c>
      <c r="L191">
        <v>769</v>
      </c>
      <c r="M191">
        <v>714</v>
      </c>
      <c r="N191">
        <v>590</v>
      </c>
      <c r="O191">
        <v>550</v>
      </c>
      <c r="P191">
        <v>473</v>
      </c>
      <c r="Q191">
        <v>996</v>
      </c>
      <c r="R191">
        <v>917</v>
      </c>
      <c r="S191">
        <f t="shared" si="13"/>
        <v>-115</v>
      </c>
      <c r="T191">
        <f t="shared" si="14"/>
        <v>-114</v>
      </c>
      <c r="U191">
        <f t="shared" si="15"/>
        <v>-97</v>
      </c>
      <c r="V191">
        <f t="shared" si="16"/>
        <v>-227</v>
      </c>
      <c r="W191">
        <f t="shared" si="17"/>
        <v>-203</v>
      </c>
    </row>
    <row r="192" spans="2:23" x14ac:dyDescent="0.3">
      <c r="B192" t="str">
        <f t="shared" si="12"/>
        <v>O2S45HDRY</v>
      </c>
      <c r="C192" t="s">
        <v>246</v>
      </c>
      <c r="D192" t="s">
        <v>21</v>
      </c>
      <c r="E192" t="s">
        <v>108</v>
      </c>
      <c r="F192" t="s">
        <v>109</v>
      </c>
      <c r="G192" t="s">
        <v>255</v>
      </c>
      <c r="H192" t="s">
        <v>33</v>
      </c>
      <c r="I192">
        <v>475</v>
      </c>
      <c r="J192">
        <v>436</v>
      </c>
      <c r="K192">
        <v>376</v>
      </c>
      <c r="L192">
        <v>769</v>
      </c>
      <c r="M192">
        <v>714</v>
      </c>
      <c r="N192">
        <v>590</v>
      </c>
      <c r="O192">
        <v>550</v>
      </c>
      <c r="P192">
        <v>473</v>
      </c>
      <c r="Q192">
        <v>996</v>
      </c>
      <c r="R192">
        <v>917</v>
      </c>
      <c r="S192">
        <f t="shared" si="13"/>
        <v>-115</v>
      </c>
      <c r="T192">
        <f t="shared" si="14"/>
        <v>-114</v>
      </c>
      <c r="U192">
        <f t="shared" si="15"/>
        <v>-97</v>
      </c>
      <c r="V192">
        <f t="shared" si="16"/>
        <v>-227</v>
      </c>
      <c r="W192">
        <f t="shared" si="17"/>
        <v>-203</v>
      </c>
    </row>
    <row r="193" spans="2:23" x14ac:dyDescent="0.3">
      <c r="B193" t="str">
        <f t="shared" ref="B193:B253" si="18">E193&amp;G193</f>
        <v>O3W45HDRY</v>
      </c>
      <c r="C193" t="s">
        <v>246</v>
      </c>
      <c r="D193" t="s">
        <v>21</v>
      </c>
      <c r="E193" t="s">
        <v>110</v>
      </c>
      <c r="F193" t="s">
        <v>111</v>
      </c>
      <c r="G193" t="s">
        <v>255</v>
      </c>
      <c r="H193" t="s">
        <v>25</v>
      </c>
      <c r="I193">
        <v>178</v>
      </c>
      <c r="J193">
        <v>164</v>
      </c>
      <c r="K193">
        <v>141</v>
      </c>
      <c r="L193">
        <v>288</v>
      </c>
      <c r="M193">
        <v>268</v>
      </c>
      <c r="N193">
        <v>221</v>
      </c>
      <c r="O193">
        <v>206</v>
      </c>
      <c r="P193">
        <v>177</v>
      </c>
      <c r="Q193">
        <v>374</v>
      </c>
      <c r="R193">
        <v>344</v>
      </c>
      <c r="S193">
        <f t="shared" si="13"/>
        <v>-43</v>
      </c>
      <c r="T193">
        <f t="shared" si="14"/>
        <v>-42</v>
      </c>
      <c r="U193">
        <f t="shared" si="15"/>
        <v>-36</v>
      </c>
      <c r="V193">
        <f t="shared" si="16"/>
        <v>-86</v>
      </c>
      <c r="W193">
        <f t="shared" si="17"/>
        <v>-76</v>
      </c>
    </row>
    <row r="194" spans="2:23" x14ac:dyDescent="0.3">
      <c r="B194" t="str">
        <f t="shared" si="18"/>
        <v>O3W45HDRY</v>
      </c>
      <c r="C194" t="s">
        <v>246</v>
      </c>
      <c r="D194" t="s">
        <v>21</v>
      </c>
      <c r="E194" t="s">
        <v>110</v>
      </c>
      <c r="F194" t="s">
        <v>111</v>
      </c>
      <c r="G194" t="s">
        <v>255</v>
      </c>
      <c r="H194" t="s">
        <v>33</v>
      </c>
      <c r="I194">
        <v>178</v>
      </c>
      <c r="J194">
        <v>164</v>
      </c>
      <c r="K194">
        <v>141</v>
      </c>
      <c r="L194">
        <v>288</v>
      </c>
      <c r="M194">
        <v>268</v>
      </c>
      <c r="N194">
        <v>221</v>
      </c>
      <c r="O194">
        <v>206</v>
      </c>
      <c r="P194">
        <v>177</v>
      </c>
      <c r="Q194">
        <v>374</v>
      </c>
      <c r="R194">
        <v>344</v>
      </c>
      <c r="S194">
        <f t="shared" si="13"/>
        <v>-43</v>
      </c>
      <c r="T194">
        <f t="shared" si="14"/>
        <v>-42</v>
      </c>
      <c r="U194">
        <f t="shared" si="15"/>
        <v>-36</v>
      </c>
      <c r="V194">
        <f t="shared" si="16"/>
        <v>-86</v>
      </c>
      <c r="W194">
        <f t="shared" si="17"/>
        <v>-76</v>
      </c>
    </row>
    <row r="195" spans="2:23" x14ac:dyDescent="0.3">
      <c r="B195" t="str">
        <f t="shared" si="18"/>
        <v>O3W (NZ)45HDRY</v>
      </c>
      <c r="C195" t="s">
        <v>246</v>
      </c>
      <c r="D195" t="s">
        <v>21</v>
      </c>
      <c r="E195" t="s">
        <v>112</v>
      </c>
      <c r="F195" t="s">
        <v>113</v>
      </c>
      <c r="G195" t="s">
        <v>255</v>
      </c>
      <c r="H195" t="s">
        <v>25</v>
      </c>
      <c r="I195">
        <v>89</v>
      </c>
      <c r="J195">
        <v>82</v>
      </c>
      <c r="K195">
        <v>70</v>
      </c>
      <c r="L195">
        <v>144</v>
      </c>
      <c r="M195">
        <v>134</v>
      </c>
      <c r="N195">
        <v>111</v>
      </c>
      <c r="O195">
        <v>103</v>
      </c>
      <c r="P195">
        <v>89</v>
      </c>
      <c r="Q195">
        <v>187</v>
      </c>
      <c r="R195">
        <v>172</v>
      </c>
      <c r="S195">
        <f t="shared" ref="S195:S230" si="19">I195-N195</f>
        <v>-22</v>
      </c>
      <c r="T195">
        <f t="shared" ref="T195:T231" si="20">J195-O195</f>
        <v>-21</v>
      </c>
      <c r="U195">
        <f t="shared" ref="U195:U231" si="21">K195-P195</f>
        <v>-19</v>
      </c>
      <c r="V195">
        <f t="shared" ref="V195:V231" si="22">L195-Q195</f>
        <v>-43</v>
      </c>
      <c r="W195">
        <f t="shared" ref="W195:W231" si="23">M195-R195</f>
        <v>-38</v>
      </c>
    </row>
    <row r="196" spans="2:23" x14ac:dyDescent="0.3">
      <c r="B196" t="str">
        <f t="shared" si="18"/>
        <v>O4N (EUR &amp; AFR)45HDRY</v>
      </c>
      <c r="C196" t="s">
        <v>246</v>
      </c>
      <c r="D196" t="s">
        <v>21</v>
      </c>
      <c r="E196" t="s">
        <v>114</v>
      </c>
      <c r="F196" t="s">
        <v>115</v>
      </c>
      <c r="G196" t="s">
        <v>255</v>
      </c>
      <c r="H196" t="s">
        <v>25</v>
      </c>
      <c r="I196">
        <v>475</v>
      </c>
      <c r="J196">
        <v>436</v>
      </c>
      <c r="K196">
        <v>376</v>
      </c>
      <c r="L196">
        <v>769</v>
      </c>
      <c r="M196">
        <v>714</v>
      </c>
      <c r="N196">
        <v>590</v>
      </c>
      <c r="O196">
        <v>550</v>
      </c>
      <c r="P196">
        <v>473</v>
      </c>
      <c r="Q196">
        <v>996</v>
      </c>
      <c r="R196">
        <v>917</v>
      </c>
      <c r="S196">
        <f t="shared" si="19"/>
        <v>-115</v>
      </c>
      <c r="T196">
        <f t="shared" si="20"/>
        <v>-114</v>
      </c>
      <c r="U196">
        <f t="shared" si="21"/>
        <v>-97</v>
      </c>
      <c r="V196">
        <f t="shared" si="22"/>
        <v>-227</v>
      </c>
      <c r="W196">
        <f t="shared" si="23"/>
        <v>-203</v>
      </c>
    </row>
    <row r="197" spans="2:23" x14ac:dyDescent="0.3">
      <c r="B197" t="str">
        <f t="shared" si="18"/>
        <v>O4N (EUR &amp; AFR)45HDRY</v>
      </c>
      <c r="C197" t="s">
        <v>246</v>
      </c>
      <c r="D197" t="s">
        <v>21</v>
      </c>
      <c r="E197" t="s">
        <v>114</v>
      </c>
      <c r="F197" t="s">
        <v>115</v>
      </c>
      <c r="G197" t="s">
        <v>255</v>
      </c>
      <c r="H197" t="s">
        <v>33</v>
      </c>
      <c r="I197">
        <v>475</v>
      </c>
      <c r="J197">
        <v>436</v>
      </c>
      <c r="K197">
        <v>376</v>
      </c>
      <c r="L197">
        <v>769</v>
      </c>
      <c r="M197">
        <v>714</v>
      </c>
      <c r="N197">
        <v>590</v>
      </c>
      <c r="O197">
        <v>550</v>
      </c>
      <c r="P197">
        <v>473</v>
      </c>
      <c r="Q197">
        <v>996</v>
      </c>
      <c r="R197">
        <v>917</v>
      </c>
      <c r="S197">
        <f t="shared" si="19"/>
        <v>-115</v>
      </c>
      <c r="T197">
        <f t="shared" si="20"/>
        <v>-114</v>
      </c>
      <c r="U197">
        <f t="shared" si="21"/>
        <v>-97</v>
      </c>
      <c r="V197">
        <f t="shared" si="22"/>
        <v>-227</v>
      </c>
      <c r="W197">
        <f t="shared" si="23"/>
        <v>-203</v>
      </c>
    </row>
    <row r="198" spans="2:23" x14ac:dyDescent="0.3">
      <c r="B198" t="str">
        <f t="shared" si="18"/>
        <v>O4N (MEA)45HDRY</v>
      </c>
      <c r="C198" t="s">
        <v>246</v>
      </c>
      <c r="D198" t="s">
        <v>21</v>
      </c>
      <c r="E198" t="s">
        <v>116</v>
      </c>
      <c r="F198" t="s">
        <v>117</v>
      </c>
      <c r="G198" t="s">
        <v>255</v>
      </c>
      <c r="H198" t="s">
        <v>25</v>
      </c>
      <c r="I198">
        <v>415</v>
      </c>
      <c r="J198">
        <v>382</v>
      </c>
      <c r="K198">
        <v>329</v>
      </c>
      <c r="L198">
        <v>673</v>
      </c>
      <c r="M198">
        <v>625</v>
      </c>
      <c r="N198">
        <v>516</v>
      </c>
      <c r="O198">
        <v>481</v>
      </c>
      <c r="P198">
        <v>414</v>
      </c>
      <c r="Q198">
        <v>872</v>
      </c>
      <c r="R198">
        <v>803</v>
      </c>
      <c r="S198">
        <f t="shared" si="19"/>
        <v>-101</v>
      </c>
      <c r="T198">
        <f t="shared" si="20"/>
        <v>-99</v>
      </c>
      <c r="U198">
        <f t="shared" si="21"/>
        <v>-85</v>
      </c>
      <c r="V198">
        <f t="shared" si="22"/>
        <v>-199</v>
      </c>
      <c r="W198">
        <f t="shared" si="23"/>
        <v>-178</v>
      </c>
    </row>
    <row r="199" spans="2:23" x14ac:dyDescent="0.3">
      <c r="B199" t="str">
        <f t="shared" si="18"/>
        <v>O4N (MEA)45HDRY</v>
      </c>
      <c r="C199" t="s">
        <v>246</v>
      </c>
      <c r="D199" t="s">
        <v>21</v>
      </c>
      <c r="E199" t="s">
        <v>116</v>
      </c>
      <c r="F199" t="s">
        <v>117</v>
      </c>
      <c r="G199" t="s">
        <v>255</v>
      </c>
      <c r="H199" t="s">
        <v>33</v>
      </c>
      <c r="I199">
        <v>415</v>
      </c>
      <c r="J199">
        <v>382</v>
      </c>
      <c r="K199">
        <v>329</v>
      </c>
      <c r="L199">
        <v>673</v>
      </c>
      <c r="M199">
        <v>625</v>
      </c>
      <c r="N199">
        <v>516</v>
      </c>
      <c r="O199">
        <v>481</v>
      </c>
      <c r="P199">
        <v>414</v>
      </c>
      <c r="Q199">
        <v>872</v>
      </c>
      <c r="R199">
        <v>803</v>
      </c>
      <c r="S199">
        <f t="shared" si="19"/>
        <v>-101</v>
      </c>
      <c r="T199">
        <f t="shared" si="20"/>
        <v>-99</v>
      </c>
      <c r="U199">
        <f t="shared" si="21"/>
        <v>-85</v>
      </c>
      <c r="V199">
        <f t="shared" si="22"/>
        <v>-199</v>
      </c>
      <c r="W199">
        <f t="shared" si="23"/>
        <v>-178</v>
      </c>
    </row>
    <row r="200" spans="2:23" x14ac:dyDescent="0.3">
      <c r="B200" t="str">
        <f t="shared" si="18"/>
        <v>O4N (Sokhna)45HDRY</v>
      </c>
      <c r="C200" t="s">
        <v>246</v>
      </c>
      <c r="D200" t="s">
        <v>21</v>
      </c>
      <c r="E200" t="s">
        <v>118</v>
      </c>
      <c r="F200" t="s">
        <v>119</v>
      </c>
      <c r="G200" t="s">
        <v>255</v>
      </c>
      <c r="H200" t="s">
        <v>25</v>
      </c>
      <c r="I200">
        <v>415</v>
      </c>
      <c r="J200">
        <v>381</v>
      </c>
      <c r="K200">
        <v>328</v>
      </c>
      <c r="L200">
        <v>672</v>
      </c>
      <c r="M200">
        <v>625</v>
      </c>
      <c r="N200">
        <v>516</v>
      </c>
      <c r="O200">
        <v>481</v>
      </c>
      <c r="P200">
        <v>414</v>
      </c>
      <c r="Q200">
        <v>872</v>
      </c>
      <c r="R200">
        <v>803</v>
      </c>
      <c r="S200">
        <f t="shared" si="19"/>
        <v>-101</v>
      </c>
      <c r="T200">
        <f t="shared" si="20"/>
        <v>-100</v>
      </c>
      <c r="U200">
        <f t="shared" si="21"/>
        <v>-86</v>
      </c>
      <c r="V200">
        <f t="shared" si="22"/>
        <v>-200</v>
      </c>
      <c r="W200">
        <f t="shared" si="23"/>
        <v>-178</v>
      </c>
    </row>
    <row r="201" spans="2:23" x14ac:dyDescent="0.3">
      <c r="B201" t="str">
        <f t="shared" si="18"/>
        <v>O4S (EUR)45HDRY</v>
      </c>
      <c r="C201" t="s">
        <v>246</v>
      </c>
      <c r="D201" t="s">
        <v>21</v>
      </c>
      <c r="E201" t="s">
        <v>120</v>
      </c>
      <c r="F201" t="s">
        <v>121</v>
      </c>
      <c r="G201" t="s">
        <v>255</v>
      </c>
      <c r="H201" t="s">
        <v>25</v>
      </c>
      <c r="I201">
        <v>475</v>
      </c>
      <c r="J201">
        <v>436</v>
      </c>
      <c r="K201">
        <v>376</v>
      </c>
      <c r="L201">
        <v>769</v>
      </c>
      <c r="M201">
        <v>714</v>
      </c>
      <c r="N201">
        <v>590</v>
      </c>
      <c r="O201">
        <v>550</v>
      </c>
      <c r="P201">
        <v>473</v>
      </c>
      <c r="Q201">
        <v>996</v>
      </c>
      <c r="R201">
        <v>917</v>
      </c>
      <c r="S201">
        <f t="shared" si="19"/>
        <v>-115</v>
      </c>
      <c r="T201">
        <f t="shared" si="20"/>
        <v>-114</v>
      </c>
      <c r="U201">
        <f t="shared" si="21"/>
        <v>-97</v>
      </c>
      <c r="V201">
        <f t="shared" si="22"/>
        <v>-227</v>
      </c>
      <c r="W201">
        <f t="shared" si="23"/>
        <v>-203</v>
      </c>
    </row>
    <row r="202" spans="2:23" x14ac:dyDescent="0.3">
      <c r="B202" t="str">
        <f t="shared" si="18"/>
        <v>O4S (MEA)45HDRY</v>
      </c>
      <c r="C202" t="s">
        <v>246</v>
      </c>
      <c r="D202" t="s">
        <v>21</v>
      </c>
      <c r="E202" t="s">
        <v>122</v>
      </c>
      <c r="F202" t="s">
        <v>123</v>
      </c>
      <c r="G202" t="s">
        <v>255</v>
      </c>
      <c r="H202" t="s">
        <v>25</v>
      </c>
      <c r="I202">
        <v>415</v>
      </c>
      <c r="J202">
        <v>382</v>
      </c>
      <c r="K202">
        <v>329</v>
      </c>
      <c r="L202">
        <v>673</v>
      </c>
      <c r="M202">
        <v>625</v>
      </c>
      <c r="N202">
        <v>516</v>
      </c>
      <c r="O202">
        <v>481</v>
      </c>
      <c r="P202">
        <v>414</v>
      </c>
      <c r="Q202">
        <v>872</v>
      </c>
      <c r="R202">
        <v>803</v>
      </c>
      <c r="S202">
        <f t="shared" si="19"/>
        <v>-101</v>
      </c>
      <c r="T202">
        <f t="shared" si="20"/>
        <v>-99</v>
      </c>
      <c r="U202">
        <f t="shared" si="21"/>
        <v>-85</v>
      </c>
      <c r="V202">
        <f t="shared" si="22"/>
        <v>-199</v>
      </c>
      <c r="W202">
        <f t="shared" si="23"/>
        <v>-178</v>
      </c>
    </row>
    <row r="203" spans="2:23" x14ac:dyDescent="0.3">
      <c r="B203" t="str">
        <f t="shared" si="18"/>
        <v>O4S (Sokhna)45HDRY</v>
      </c>
      <c r="C203" t="s">
        <v>246</v>
      </c>
      <c r="D203" t="s">
        <v>21</v>
      </c>
      <c r="E203" t="s">
        <v>124</v>
      </c>
      <c r="F203" t="s">
        <v>125</v>
      </c>
      <c r="G203" t="s">
        <v>255</v>
      </c>
      <c r="H203" t="s">
        <v>25</v>
      </c>
      <c r="I203">
        <v>415</v>
      </c>
      <c r="J203">
        <v>381</v>
      </c>
      <c r="K203">
        <v>328</v>
      </c>
      <c r="L203">
        <v>672</v>
      </c>
      <c r="M203">
        <v>625</v>
      </c>
      <c r="N203">
        <v>516</v>
      </c>
      <c r="O203">
        <v>481</v>
      </c>
      <c r="P203">
        <v>414</v>
      </c>
      <c r="Q203">
        <v>872</v>
      </c>
      <c r="R203">
        <v>803</v>
      </c>
      <c r="S203">
        <f t="shared" si="19"/>
        <v>-101</v>
      </c>
      <c r="T203">
        <f t="shared" si="20"/>
        <v>-100</v>
      </c>
      <c r="U203">
        <f t="shared" si="21"/>
        <v>-86</v>
      </c>
      <c r="V203">
        <f t="shared" si="22"/>
        <v>-200</v>
      </c>
      <c r="W203">
        <f t="shared" si="23"/>
        <v>-178</v>
      </c>
    </row>
    <row r="204" spans="2:23" x14ac:dyDescent="0.3">
      <c r="B204" t="str">
        <f t="shared" si="18"/>
        <v>P1E45HDRY</v>
      </c>
      <c r="C204" t="s">
        <v>246</v>
      </c>
      <c r="D204" t="s">
        <v>21</v>
      </c>
      <c r="E204" t="s">
        <v>126</v>
      </c>
      <c r="F204" t="s">
        <v>127</v>
      </c>
      <c r="G204" t="s">
        <v>255</v>
      </c>
      <c r="H204" t="s">
        <v>33</v>
      </c>
      <c r="I204">
        <v>293</v>
      </c>
      <c r="J204">
        <v>269</v>
      </c>
      <c r="K204">
        <v>232</v>
      </c>
      <c r="L204">
        <v>474</v>
      </c>
      <c r="M204">
        <v>441</v>
      </c>
      <c r="N204">
        <v>364</v>
      </c>
      <c r="O204">
        <v>339</v>
      </c>
      <c r="P204">
        <v>292</v>
      </c>
      <c r="Q204">
        <v>614</v>
      </c>
      <c r="R204">
        <v>566</v>
      </c>
      <c r="S204">
        <f t="shared" si="19"/>
        <v>-71</v>
      </c>
      <c r="T204">
        <f t="shared" si="20"/>
        <v>-70</v>
      </c>
      <c r="U204">
        <f t="shared" si="21"/>
        <v>-60</v>
      </c>
      <c r="V204">
        <f t="shared" si="22"/>
        <v>-140</v>
      </c>
      <c r="W204">
        <f t="shared" si="23"/>
        <v>-125</v>
      </c>
    </row>
    <row r="205" spans="2:23" x14ac:dyDescent="0.3">
      <c r="B205" t="str">
        <f t="shared" si="18"/>
        <v>P1W45HDRY</v>
      </c>
      <c r="C205" t="s">
        <v>246</v>
      </c>
      <c r="D205" t="s">
        <v>21</v>
      </c>
      <c r="E205" t="s">
        <v>128</v>
      </c>
      <c r="F205" t="s">
        <v>129</v>
      </c>
      <c r="G205" t="s">
        <v>255</v>
      </c>
      <c r="H205" t="s">
        <v>33</v>
      </c>
      <c r="I205">
        <v>53</v>
      </c>
      <c r="J205">
        <v>49</v>
      </c>
      <c r="K205">
        <v>42</v>
      </c>
      <c r="L205">
        <v>86</v>
      </c>
      <c r="M205">
        <v>80</v>
      </c>
      <c r="N205">
        <v>66</v>
      </c>
      <c r="O205">
        <v>62</v>
      </c>
      <c r="P205">
        <v>53</v>
      </c>
      <c r="Q205">
        <v>112</v>
      </c>
      <c r="R205">
        <v>103</v>
      </c>
      <c r="S205">
        <f t="shared" si="19"/>
        <v>-13</v>
      </c>
      <c r="T205">
        <f t="shared" si="20"/>
        <v>-13</v>
      </c>
      <c r="U205">
        <f t="shared" si="21"/>
        <v>-11</v>
      </c>
      <c r="V205">
        <f t="shared" si="22"/>
        <v>-26</v>
      </c>
      <c r="W205">
        <f t="shared" si="23"/>
        <v>-23</v>
      </c>
    </row>
    <row r="206" spans="2:23" x14ac:dyDescent="0.3">
      <c r="B206" t="str">
        <f t="shared" si="18"/>
        <v>P3E45HDRY</v>
      </c>
      <c r="C206" t="s">
        <v>246</v>
      </c>
      <c r="D206" t="s">
        <v>21</v>
      </c>
      <c r="E206" t="s">
        <v>130</v>
      </c>
      <c r="F206" t="s">
        <v>131</v>
      </c>
      <c r="G206" t="s">
        <v>255</v>
      </c>
      <c r="H206" t="s">
        <v>33</v>
      </c>
      <c r="I206">
        <v>488</v>
      </c>
      <c r="J206">
        <v>448</v>
      </c>
      <c r="K206">
        <v>386</v>
      </c>
      <c r="L206">
        <v>790</v>
      </c>
      <c r="M206">
        <v>734</v>
      </c>
      <c r="N206">
        <v>607</v>
      </c>
      <c r="O206">
        <v>565</v>
      </c>
      <c r="P206">
        <v>486</v>
      </c>
      <c r="Q206">
        <v>1024</v>
      </c>
      <c r="R206">
        <v>943</v>
      </c>
      <c r="S206">
        <f t="shared" si="19"/>
        <v>-119</v>
      </c>
      <c r="T206">
        <f t="shared" si="20"/>
        <v>-117</v>
      </c>
      <c r="U206">
        <f t="shared" si="21"/>
        <v>-100</v>
      </c>
      <c r="V206">
        <f t="shared" si="22"/>
        <v>-234</v>
      </c>
      <c r="W206">
        <f t="shared" si="23"/>
        <v>-209</v>
      </c>
    </row>
    <row r="207" spans="2:23" x14ac:dyDescent="0.3">
      <c r="B207" t="str">
        <f t="shared" si="18"/>
        <v>P3W45HDRY</v>
      </c>
      <c r="C207" t="s">
        <v>246</v>
      </c>
      <c r="D207" t="s">
        <v>21</v>
      </c>
      <c r="E207" t="s">
        <v>132</v>
      </c>
      <c r="F207" t="s">
        <v>133</v>
      </c>
      <c r="G207" t="s">
        <v>255</v>
      </c>
      <c r="H207" t="s">
        <v>33</v>
      </c>
      <c r="I207">
        <v>89</v>
      </c>
      <c r="J207">
        <v>82</v>
      </c>
      <c r="K207">
        <v>70</v>
      </c>
      <c r="L207">
        <v>144</v>
      </c>
      <c r="M207">
        <v>134</v>
      </c>
      <c r="N207">
        <v>111</v>
      </c>
      <c r="O207">
        <v>103</v>
      </c>
      <c r="P207">
        <v>89</v>
      </c>
      <c r="Q207">
        <v>187</v>
      </c>
      <c r="R207">
        <v>172</v>
      </c>
      <c r="S207">
        <f t="shared" si="19"/>
        <v>-22</v>
      </c>
      <c r="T207">
        <f t="shared" si="20"/>
        <v>-21</v>
      </c>
      <c r="U207">
        <f t="shared" si="21"/>
        <v>-19</v>
      </c>
      <c r="V207">
        <f t="shared" si="22"/>
        <v>-43</v>
      </c>
      <c r="W207">
        <f t="shared" si="23"/>
        <v>-38</v>
      </c>
    </row>
    <row r="208" spans="2:23" x14ac:dyDescent="0.3">
      <c r="B208" t="str">
        <f t="shared" si="18"/>
        <v>S1AS (ECSA to SAF)45HDRY</v>
      </c>
      <c r="C208" t="s">
        <v>246</v>
      </c>
      <c r="D208" t="s">
        <v>21</v>
      </c>
      <c r="E208" t="s">
        <v>235</v>
      </c>
      <c r="F208" t="s">
        <v>236</v>
      </c>
      <c r="G208" t="s">
        <v>255</v>
      </c>
      <c r="H208" t="s">
        <v>33</v>
      </c>
      <c r="I208">
        <v>238</v>
      </c>
      <c r="J208">
        <v>218</v>
      </c>
      <c r="K208">
        <v>188</v>
      </c>
      <c r="L208">
        <v>385</v>
      </c>
      <c r="M208">
        <v>358</v>
      </c>
      <c r="N208">
        <v>296</v>
      </c>
      <c r="O208">
        <v>275</v>
      </c>
      <c r="P208">
        <v>237</v>
      </c>
      <c r="Q208">
        <v>499</v>
      </c>
      <c r="R208">
        <v>459</v>
      </c>
      <c r="S208">
        <f t="shared" si="19"/>
        <v>-58</v>
      </c>
      <c r="T208">
        <f t="shared" si="20"/>
        <v>-57</v>
      </c>
      <c r="U208">
        <f t="shared" si="21"/>
        <v>-49</v>
      </c>
      <c r="V208">
        <f t="shared" si="22"/>
        <v>-114</v>
      </c>
      <c r="W208">
        <f t="shared" si="23"/>
        <v>-101</v>
      </c>
    </row>
    <row r="209" spans="2:23" x14ac:dyDescent="0.3">
      <c r="B209" t="str">
        <f t="shared" si="18"/>
        <v>S1AS (NAM, WCSA, CAM to SAF)45HDRY</v>
      </c>
      <c r="C209" t="s">
        <v>246</v>
      </c>
      <c r="D209" t="s">
        <v>21</v>
      </c>
      <c r="E209" t="s">
        <v>237</v>
      </c>
      <c r="F209" t="s">
        <v>238</v>
      </c>
      <c r="G209" t="s">
        <v>255</v>
      </c>
      <c r="H209" t="s">
        <v>25</v>
      </c>
      <c r="I209">
        <v>475</v>
      </c>
      <c r="J209">
        <v>436</v>
      </c>
      <c r="K209">
        <v>376</v>
      </c>
      <c r="L209">
        <v>769</v>
      </c>
      <c r="M209">
        <v>714</v>
      </c>
      <c r="N209">
        <v>590</v>
      </c>
      <c r="O209">
        <v>550</v>
      </c>
      <c r="P209">
        <v>473</v>
      </c>
      <c r="Q209">
        <v>996</v>
      </c>
      <c r="R209">
        <v>917</v>
      </c>
      <c r="S209">
        <f t="shared" si="19"/>
        <v>-115</v>
      </c>
      <c r="T209">
        <f t="shared" si="20"/>
        <v>-114</v>
      </c>
      <c r="U209">
        <f t="shared" si="21"/>
        <v>-97</v>
      </c>
      <c r="V209">
        <f t="shared" si="22"/>
        <v>-227</v>
      </c>
      <c r="W209">
        <f t="shared" si="23"/>
        <v>-203</v>
      </c>
    </row>
    <row r="210" spans="2:23" x14ac:dyDescent="0.3">
      <c r="B210" t="str">
        <f t="shared" si="18"/>
        <v>S1AS (NAM, WCSA, CAM to SAF)45HDRY</v>
      </c>
      <c r="C210" t="s">
        <v>246</v>
      </c>
      <c r="D210" t="s">
        <v>21</v>
      </c>
      <c r="E210" t="s">
        <v>237</v>
      </c>
      <c r="F210" t="s">
        <v>238</v>
      </c>
      <c r="G210" t="s">
        <v>255</v>
      </c>
      <c r="H210" t="s">
        <v>33</v>
      </c>
      <c r="I210">
        <v>475</v>
      </c>
      <c r="J210">
        <v>436</v>
      </c>
      <c r="K210">
        <v>376</v>
      </c>
      <c r="L210">
        <v>769</v>
      </c>
      <c r="M210">
        <v>714</v>
      </c>
      <c r="N210">
        <v>590</v>
      </c>
      <c r="O210">
        <v>550</v>
      </c>
      <c r="P210">
        <v>473</v>
      </c>
      <c r="Q210">
        <v>996</v>
      </c>
      <c r="R210">
        <v>917</v>
      </c>
      <c r="S210">
        <f t="shared" si="19"/>
        <v>-115</v>
      </c>
      <c r="T210">
        <f t="shared" si="20"/>
        <v>-114</v>
      </c>
      <c r="U210">
        <f t="shared" si="21"/>
        <v>-97</v>
      </c>
      <c r="V210">
        <f t="shared" si="22"/>
        <v>-227</v>
      </c>
      <c r="W210">
        <f t="shared" si="23"/>
        <v>-203</v>
      </c>
    </row>
    <row r="211" spans="2:23" x14ac:dyDescent="0.3">
      <c r="B211" t="str">
        <f t="shared" si="18"/>
        <v>S1SA (SAF to ECSA)45HDRY</v>
      </c>
      <c r="C211" t="s">
        <v>246</v>
      </c>
      <c r="D211" t="s">
        <v>21</v>
      </c>
      <c r="E211" t="s">
        <v>239</v>
      </c>
      <c r="F211" t="s">
        <v>240</v>
      </c>
      <c r="G211" t="s">
        <v>255</v>
      </c>
      <c r="H211" t="s">
        <v>33</v>
      </c>
      <c r="I211">
        <v>238</v>
      </c>
      <c r="J211">
        <v>218</v>
      </c>
      <c r="K211">
        <v>188</v>
      </c>
      <c r="L211">
        <v>385</v>
      </c>
      <c r="M211">
        <v>358</v>
      </c>
      <c r="N211">
        <v>296</v>
      </c>
      <c r="O211">
        <v>275</v>
      </c>
      <c r="P211">
        <v>237</v>
      </c>
      <c r="Q211">
        <v>499</v>
      </c>
      <c r="R211">
        <v>459</v>
      </c>
      <c r="S211">
        <f t="shared" si="19"/>
        <v>-58</v>
      </c>
      <c r="T211">
        <f t="shared" si="20"/>
        <v>-57</v>
      </c>
      <c r="U211">
        <f t="shared" si="21"/>
        <v>-49</v>
      </c>
      <c r="V211">
        <f t="shared" si="22"/>
        <v>-114</v>
      </c>
      <c r="W211">
        <f t="shared" si="23"/>
        <v>-101</v>
      </c>
    </row>
    <row r="212" spans="2:23" x14ac:dyDescent="0.3">
      <c r="B212" t="str">
        <f t="shared" si="18"/>
        <v>S1SA (SAF to NAM, WCSA, CAM)45HDRY</v>
      </c>
      <c r="C212" t="s">
        <v>246</v>
      </c>
      <c r="D212" t="s">
        <v>21</v>
      </c>
      <c r="E212" t="s">
        <v>241</v>
      </c>
      <c r="F212" t="s">
        <v>242</v>
      </c>
      <c r="G212" t="s">
        <v>255</v>
      </c>
      <c r="H212" t="s">
        <v>25</v>
      </c>
      <c r="I212">
        <v>475</v>
      </c>
      <c r="J212">
        <v>436</v>
      </c>
      <c r="K212">
        <v>376</v>
      </c>
      <c r="L212">
        <v>769</v>
      </c>
      <c r="M212">
        <v>714</v>
      </c>
      <c r="N212">
        <v>590</v>
      </c>
      <c r="O212">
        <v>550</v>
      </c>
      <c r="P212">
        <v>473</v>
      </c>
      <c r="Q212">
        <v>996</v>
      </c>
      <c r="R212">
        <v>917</v>
      </c>
      <c r="S212">
        <f t="shared" si="19"/>
        <v>-115</v>
      </c>
      <c r="T212">
        <f t="shared" si="20"/>
        <v>-114</v>
      </c>
      <c r="U212">
        <f t="shared" si="21"/>
        <v>-97</v>
      </c>
      <c r="V212">
        <f t="shared" si="22"/>
        <v>-227</v>
      </c>
      <c r="W212">
        <f t="shared" si="23"/>
        <v>-203</v>
      </c>
    </row>
    <row r="213" spans="2:23" x14ac:dyDescent="0.3">
      <c r="B213" t="str">
        <f t="shared" si="18"/>
        <v>S1SA (SAF to NAM, WCSA, CAM)45HDRY</v>
      </c>
      <c r="C213" t="s">
        <v>246</v>
      </c>
      <c r="D213" t="s">
        <v>21</v>
      </c>
      <c r="E213" t="s">
        <v>241</v>
      </c>
      <c r="F213" t="s">
        <v>242</v>
      </c>
      <c r="G213" t="s">
        <v>255</v>
      </c>
      <c r="H213" t="s">
        <v>33</v>
      </c>
      <c r="I213">
        <v>475</v>
      </c>
      <c r="J213">
        <v>436</v>
      </c>
      <c r="K213">
        <v>376</v>
      </c>
      <c r="L213">
        <v>769</v>
      </c>
      <c r="M213">
        <v>714</v>
      </c>
      <c r="N213">
        <v>590</v>
      </c>
      <c r="O213">
        <v>550</v>
      </c>
      <c r="P213">
        <v>473</v>
      </c>
      <c r="Q213">
        <v>996</v>
      </c>
      <c r="R213">
        <v>917</v>
      </c>
      <c r="S213">
        <f t="shared" si="19"/>
        <v>-115</v>
      </c>
      <c r="T213">
        <f t="shared" si="20"/>
        <v>-114</v>
      </c>
      <c r="U213">
        <f t="shared" si="21"/>
        <v>-97</v>
      </c>
      <c r="V213">
        <f t="shared" si="22"/>
        <v>-227</v>
      </c>
      <c r="W213">
        <f t="shared" si="23"/>
        <v>-203</v>
      </c>
    </row>
    <row r="214" spans="2:23" x14ac:dyDescent="0.3">
      <c r="B214" t="str">
        <f t="shared" si="18"/>
        <v>S1SA (SAF to NAM, WCSA, CAM)45HDRY</v>
      </c>
      <c r="C214" t="s">
        <v>246</v>
      </c>
      <c r="D214" t="s">
        <v>21</v>
      </c>
      <c r="E214" t="s">
        <v>241</v>
      </c>
      <c r="F214" t="s">
        <v>242</v>
      </c>
      <c r="G214" t="s">
        <v>255</v>
      </c>
      <c r="H214" t="s">
        <v>25</v>
      </c>
      <c r="I214">
        <v>475</v>
      </c>
      <c r="J214">
        <v>436</v>
      </c>
      <c r="K214">
        <v>376</v>
      </c>
      <c r="L214">
        <v>769</v>
      </c>
      <c r="M214">
        <v>714</v>
      </c>
      <c r="N214">
        <v>590</v>
      </c>
      <c r="O214">
        <v>550</v>
      </c>
      <c r="P214">
        <v>473</v>
      </c>
      <c r="Q214">
        <v>996</v>
      </c>
      <c r="R214">
        <v>917</v>
      </c>
      <c r="S214">
        <f t="shared" si="19"/>
        <v>-115</v>
      </c>
      <c r="T214">
        <f t="shared" si="20"/>
        <v>-114</v>
      </c>
      <c r="U214">
        <f t="shared" si="21"/>
        <v>-97</v>
      </c>
      <c r="V214">
        <f t="shared" si="22"/>
        <v>-227</v>
      </c>
      <c r="W214">
        <f t="shared" si="23"/>
        <v>-203</v>
      </c>
    </row>
    <row r="215" spans="2:23" x14ac:dyDescent="0.3">
      <c r="B215" t="str">
        <f t="shared" si="18"/>
        <v>S2E45HDRY</v>
      </c>
      <c r="C215" t="s">
        <v>246</v>
      </c>
      <c r="D215" t="s">
        <v>21</v>
      </c>
      <c r="E215" t="s">
        <v>134</v>
      </c>
      <c r="F215" t="s">
        <v>135</v>
      </c>
      <c r="G215" t="s">
        <v>255</v>
      </c>
      <c r="H215" t="s">
        <v>25</v>
      </c>
      <c r="I215">
        <v>166</v>
      </c>
      <c r="J215">
        <v>153</v>
      </c>
      <c r="K215">
        <v>131</v>
      </c>
      <c r="L215">
        <v>269</v>
      </c>
      <c r="M215">
        <v>250</v>
      </c>
      <c r="N215">
        <v>207</v>
      </c>
      <c r="O215">
        <v>192</v>
      </c>
      <c r="P215">
        <v>165</v>
      </c>
      <c r="Q215">
        <v>349</v>
      </c>
      <c r="R215">
        <v>321</v>
      </c>
      <c r="S215">
        <f t="shared" si="19"/>
        <v>-41</v>
      </c>
      <c r="T215">
        <f t="shared" si="20"/>
        <v>-39</v>
      </c>
      <c r="U215">
        <f t="shared" si="21"/>
        <v>-34</v>
      </c>
      <c r="V215">
        <f t="shared" si="22"/>
        <v>-80</v>
      </c>
      <c r="W215">
        <f t="shared" si="23"/>
        <v>-71</v>
      </c>
    </row>
    <row r="216" spans="2:23" x14ac:dyDescent="0.3">
      <c r="B216" t="str">
        <f t="shared" si="18"/>
        <v>S2E45HDRY</v>
      </c>
      <c r="C216" t="s">
        <v>246</v>
      </c>
      <c r="D216" t="s">
        <v>21</v>
      </c>
      <c r="E216" t="s">
        <v>134</v>
      </c>
      <c r="F216" t="s">
        <v>135</v>
      </c>
      <c r="G216" t="s">
        <v>255</v>
      </c>
      <c r="H216" t="s">
        <v>25</v>
      </c>
      <c r="I216">
        <v>166</v>
      </c>
      <c r="J216">
        <v>153</v>
      </c>
      <c r="K216">
        <v>131</v>
      </c>
      <c r="L216">
        <v>269</v>
      </c>
      <c r="M216">
        <v>250</v>
      </c>
      <c r="N216">
        <v>207</v>
      </c>
      <c r="O216">
        <v>192</v>
      </c>
      <c r="P216">
        <v>165</v>
      </c>
      <c r="Q216">
        <v>349</v>
      </c>
      <c r="R216">
        <v>321</v>
      </c>
      <c r="S216">
        <f t="shared" si="19"/>
        <v>-41</v>
      </c>
      <c r="T216">
        <f t="shared" si="20"/>
        <v>-39</v>
      </c>
      <c r="U216">
        <f t="shared" si="21"/>
        <v>-34</v>
      </c>
      <c r="V216">
        <f t="shared" si="22"/>
        <v>-80</v>
      </c>
      <c r="W216">
        <f t="shared" si="23"/>
        <v>-71</v>
      </c>
    </row>
    <row r="217" spans="2:23" x14ac:dyDescent="0.3">
      <c r="B217" t="str">
        <f t="shared" si="18"/>
        <v>S2E45HDRY</v>
      </c>
      <c r="C217" t="s">
        <v>246</v>
      </c>
      <c r="D217" t="s">
        <v>21</v>
      </c>
      <c r="E217" t="s">
        <v>134</v>
      </c>
      <c r="F217" t="s">
        <v>135</v>
      </c>
      <c r="G217" t="s">
        <v>255</v>
      </c>
      <c r="H217" t="s">
        <v>33</v>
      </c>
      <c r="I217">
        <v>166</v>
      </c>
      <c r="J217">
        <v>153</v>
      </c>
      <c r="K217">
        <v>131</v>
      </c>
      <c r="L217">
        <v>269</v>
      </c>
      <c r="M217">
        <v>250</v>
      </c>
      <c r="N217">
        <v>207</v>
      </c>
      <c r="O217">
        <v>192</v>
      </c>
      <c r="P217">
        <v>165</v>
      </c>
      <c r="Q217">
        <v>349</v>
      </c>
      <c r="R217">
        <v>321</v>
      </c>
      <c r="S217">
        <f t="shared" si="19"/>
        <v>-41</v>
      </c>
      <c r="T217">
        <f t="shared" si="20"/>
        <v>-39</v>
      </c>
      <c r="U217">
        <f t="shared" si="21"/>
        <v>-34</v>
      </c>
      <c r="V217">
        <f t="shared" si="22"/>
        <v>-80</v>
      </c>
      <c r="W217">
        <f t="shared" si="23"/>
        <v>-71</v>
      </c>
    </row>
    <row r="218" spans="2:23" x14ac:dyDescent="0.3">
      <c r="B218" t="str">
        <f t="shared" si="18"/>
        <v>S2W45HDRY</v>
      </c>
      <c r="C218" t="s">
        <v>246</v>
      </c>
      <c r="D218" t="s">
        <v>21</v>
      </c>
      <c r="E218" t="s">
        <v>136</v>
      </c>
      <c r="F218" t="s">
        <v>137</v>
      </c>
      <c r="G218" t="s">
        <v>255</v>
      </c>
      <c r="H218" t="s">
        <v>25</v>
      </c>
      <c r="I218">
        <v>285</v>
      </c>
      <c r="J218">
        <v>262</v>
      </c>
      <c r="K218">
        <v>225</v>
      </c>
      <c r="L218">
        <v>461</v>
      </c>
      <c r="M218">
        <v>429</v>
      </c>
      <c r="N218">
        <v>354</v>
      </c>
      <c r="O218">
        <v>330</v>
      </c>
      <c r="P218">
        <v>284</v>
      </c>
      <c r="Q218">
        <v>598</v>
      </c>
      <c r="R218">
        <v>550</v>
      </c>
      <c r="S218">
        <f t="shared" si="19"/>
        <v>-69</v>
      </c>
      <c r="T218">
        <f t="shared" si="20"/>
        <v>-68</v>
      </c>
      <c r="U218">
        <f t="shared" si="21"/>
        <v>-59</v>
      </c>
      <c r="V218">
        <f t="shared" si="22"/>
        <v>-137</v>
      </c>
      <c r="W218">
        <f t="shared" si="23"/>
        <v>-121</v>
      </c>
    </row>
    <row r="219" spans="2:23" x14ac:dyDescent="0.3">
      <c r="B219" t="str">
        <f t="shared" si="18"/>
        <v>S3N45HDRY</v>
      </c>
      <c r="C219" t="s">
        <v>246</v>
      </c>
      <c r="D219" t="s">
        <v>21</v>
      </c>
      <c r="E219" t="s">
        <v>138</v>
      </c>
      <c r="F219" t="s">
        <v>139</v>
      </c>
      <c r="G219" t="s">
        <v>255</v>
      </c>
      <c r="H219" t="s">
        <v>25</v>
      </c>
      <c r="I219">
        <v>297</v>
      </c>
      <c r="J219">
        <v>273</v>
      </c>
      <c r="K219">
        <v>235</v>
      </c>
      <c r="L219">
        <v>480</v>
      </c>
      <c r="M219">
        <v>447</v>
      </c>
      <c r="N219">
        <v>369</v>
      </c>
      <c r="O219">
        <v>344</v>
      </c>
      <c r="P219">
        <v>295</v>
      </c>
      <c r="Q219">
        <v>623</v>
      </c>
      <c r="R219">
        <v>573</v>
      </c>
      <c r="S219">
        <f t="shared" si="19"/>
        <v>-72</v>
      </c>
      <c r="T219">
        <f t="shared" si="20"/>
        <v>-71</v>
      </c>
      <c r="U219">
        <f t="shared" si="21"/>
        <v>-60</v>
      </c>
      <c r="V219">
        <f t="shared" si="22"/>
        <v>-143</v>
      </c>
      <c r="W219">
        <f t="shared" si="23"/>
        <v>-126</v>
      </c>
    </row>
    <row r="220" spans="2:23" x14ac:dyDescent="0.3">
      <c r="B220" t="str">
        <f t="shared" si="18"/>
        <v>S3S45HDRY</v>
      </c>
      <c r="C220" t="s">
        <v>246</v>
      </c>
      <c r="D220" t="s">
        <v>21</v>
      </c>
      <c r="E220" t="s">
        <v>140</v>
      </c>
      <c r="F220" t="s">
        <v>141</v>
      </c>
      <c r="G220" t="s">
        <v>255</v>
      </c>
      <c r="H220" t="s">
        <v>25</v>
      </c>
      <c r="I220">
        <v>297</v>
      </c>
      <c r="J220">
        <v>273</v>
      </c>
      <c r="K220">
        <v>235</v>
      </c>
      <c r="L220">
        <v>480</v>
      </c>
      <c r="M220">
        <v>447</v>
      </c>
      <c r="N220">
        <v>369</v>
      </c>
      <c r="O220">
        <v>344</v>
      </c>
      <c r="P220">
        <v>295</v>
      </c>
      <c r="Q220">
        <v>623</v>
      </c>
      <c r="R220">
        <v>573</v>
      </c>
      <c r="S220">
        <f t="shared" si="19"/>
        <v>-72</v>
      </c>
      <c r="T220">
        <f t="shared" si="20"/>
        <v>-71</v>
      </c>
      <c r="U220">
        <f t="shared" si="21"/>
        <v>-60</v>
      </c>
      <c r="V220">
        <f t="shared" si="22"/>
        <v>-143</v>
      </c>
      <c r="W220">
        <f t="shared" si="23"/>
        <v>-126</v>
      </c>
    </row>
    <row r="221" spans="2:23" x14ac:dyDescent="0.3">
      <c r="B221" t="str">
        <f t="shared" si="18"/>
        <v>S5N45HDRY</v>
      </c>
      <c r="C221" t="s">
        <v>246</v>
      </c>
      <c r="D221" t="s">
        <v>21</v>
      </c>
      <c r="E221" t="s">
        <v>142</v>
      </c>
      <c r="F221" t="s">
        <v>143</v>
      </c>
      <c r="G221" t="s">
        <v>255</v>
      </c>
      <c r="H221" t="s">
        <v>25</v>
      </c>
      <c r="I221">
        <v>237</v>
      </c>
      <c r="J221">
        <v>218</v>
      </c>
      <c r="K221">
        <v>188</v>
      </c>
      <c r="L221">
        <v>384</v>
      </c>
      <c r="M221">
        <v>357</v>
      </c>
      <c r="N221">
        <v>295</v>
      </c>
      <c r="O221">
        <v>275</v>
      </c>
      <c r="P221">
        <v>236</v>
      </c>
      <c r="Q221">
        <v>498</v>
      </c>
      <c r="R221">
        <v>459</v>
      </c>
      <c r="S221">
        <f t="shared" si="19"/>
        <v>-58</v>
      </c>
      <c r="T221">
        <f t="shared" si="20"/>
        <v>-57</v>
      </c>
      <c r="U221">
        <f t="shared" si="21"/>
        <v>-48</v>
      </c>
      <c r="V221">
        <f t="shared" si="22"/>
        <v>-114</v>
      </c>
      <c r="W221">
        <f t="shared" si="23"/>
        <v>-102</v>
      </c>
    </row>
    <row r="222" spans="2:23" x14ac:dyDescent="0.3">
      <c r="B222" t="str">
        <f t="shared" si="18"/>
        <v>S5N(IOI)45HDRY</v>
      </c>
      <c r="C222" t="s">
        <v>246</v>
      </c>
      <c r="D222" t="s">
        <v>21</v>
      </c>
      <c r="E222" t="s">
        <v>144</v>
      </c>
      <c r="F222" t="s">
        <v>145</v>
      </c>
      <c r="G222" t="s">
        <v>255</v>
      </c>
      <c r="H222" t="s">
        <v>25</v>
      </c>
      <c r="I222">
        <v>53</v>
      </c>
      <c r="J222">
        <v>49</v>
      </c>
      <c r="K222">
        <v>42</v>
      </c>
      <c r="L222">
        <v>86</v>
      </c>
      <c r="M222">
        <v>80</v>
      </c>
      <c r="N222">
        <v>66</v>
      </c>
      <c r="O222">
        <v>62</v>
      </c>
      <c r="P222">
        <v>53</v>
      </c>
      <c r="Q222">
        <v>112</v>
      </c>
      <c r="R222">
        <v>103</v>
      </c>
      <c r="S222">
        <f t="shared" si="19"/>
        <v>-13</v>
      </c>
      <c r="T222">
        <f t="shared" si="20"/>
        <v>-13</v>
      </c>
      <c r="U222">
        <f t="shared" si="21"/>
        <v>-11</v>
      </c>
      <c r="V222">
        <f t="shared" si="22"/>
        <v>-26</v>
      </c>
      <c r="W222">
        <f t="shared" si="23"/>
        <v>-23</v>
      </c>
    </row>
    <row r="223" spans="2:23" x14ac:dyDescent="0.3">
      <c r="B223" t="str">
        <f t="shared" si="18"/>
        <v>S5S45HDRY</v>
      </c>
      <c r="C223" t="s">
        <v>246</v>
      </c>
      <c r="D223" t="s">
        <v>21</v>
      </c>
      <c r="E223" t="s">
        <v>146</v>
      </c>
      <c r="F223" t="s">
        <v>147</v>
      </c>
      <c r="G223" t="s">
        <v>255</v>
      </c>
      <c r="H223" t="s">
        <v>25</v>
      </c>
      <c r="I223">
        <v>237</v>
      </c>
      <c r="J223">
        <v>218</v>
      </c>
      <c r="K223">
        <v>188</v>
      </c>
      <c r="L223">
        <v>384</v>
      </c>
      <c r="M223">
        <v>357</v>
      </c>
      <c r="N223">
        <v>295</v>
      </c>
      <c r="O223">
        <v>275</v>
      </c>
      <c r="P223">
        <v>236</v>
      </c>
      <c r="Q223">
        <v>498</v>
      </c>
      <c r="R223">
        <v>459</v>
      </c>
      <c r="S223">
        <f t="shared" si="19"/>
        <v>-58</v>
      </c>
      <c r="T223">
        <f t="shared" si="20"/>
        <v>-57</v>
      </c>
      <c r="U223">
        <f t="shared" si="21"/>
        <v>-48</v>
      </c>
      <c r="V223">
        <f t="shared" si="22"/>
        <v>-114</v>
      </c>
      <c r="W223">
        <f t="shared" si="23"/>
        <v>-102</v>
      </c>
    </row>
    <row r="224" spans="2:23" x14ac:dyDescent="0.3">
      <c r="B224" t="str">
        <f t="shared" si="18"/>
        <v>S5S(IOI)45HDRY</v>
      </c>
      <c r="C224" t="s">
        <v>246</v>
      </c>
      <c r="D224" t="s">
        <v>21</v>
      </c>
      <c r="E224" t="s">
        <v>148</v>
      </c>
      <c r="F224" t="s">
        <v>149</v>
      </c>
      <c r="G224" t="s">
        <v>255</v>
      </c>
      <c r="H224" t="s">
        <v>25</v>
      </c>
      <c r="I224">
        <v>231</v>
      </c>
      <c r="J224">
        <v>213</v>
      </c>
      <c r="K224">
        <v>183</v>
      </c>
      <c r="L224">
        <v>375</v>
      </c>
      <c r="M224">
        <v>348</v>
      </c>
      <c r="N224">
        <v>288</v>
      </c>
      <c r="O224">
        <v>268</v>
      </c>
      <c r="P224">
        <v>230</v>
      </c>
      <c r="Q224">
        <v>486</v>
      </c>
      <c r="R224">
        <v>447</v>
      </c>
      <c r="S224">
        <f t="shared" si="19"/>
        <v>-57</v>
      </c>
      <c r="T224">
        <f t="shared" si="20"/>
        <v>-55</v>
      </c>
      <c r="U224">
        <f t="shared" si="21"/>
        <v>-47</v>
      </c>
      <c r="V224">
        <f t="shared" si="22"/>
        <v>-111</v>
      </c>
      <c r="W224">
        <f t="shared" si="23"/>
        <v>-99</v>
      </c>
    </row>
    <row r="225" spans="1:23" x14ac:dyDescent="0.3">
      <c r="B225" t="str">
        <f t="shared" si="18"/>
        <v>S6E45HDRY</v>
      </c>
      <c r="C225" t="s">
        <v>246</v>
      </c>
      <c r="D225" t="s">
        <v>21</v>
      </c>
      <c r="E225" t="s">
        <v>150</v>
      </c>
      <c r="F225" t="s">
        <v>151</v>
      </c>
      <c r="G225" t="s">
        <v>255</v>
      </c>
      <c r="H225" t="s">
        <v>25</v>
      </c>
      <c r="I225">
        <v>166</v>
      </c>
      <c r="J225">
        <v>153</v>
      </c>
      <c r="K225">
        <v>131</v>
      </c>
      <c r="L225">
        <v>269</v>
      </c>
      <c r="M225">
        <v>250</v>
      </c>
      <c r="N225">
        <v>207</v>
      </c>
      <c r="O225">
        <v>192</v>
      </c>
      <c r="P225">
        <v>165</v>
      </c>
      <c r="Q225">
        <v>349</v>
      </c>
      <c r="R225">
        <v>321</v>
      </c>
      <c r="S225">
        <f t="shared" si="19"/>
        <v>-41</v>
      </c>
      <c r="T225">
        <f t="shared" si="20"/>
        <v>-39</v>
      </c>
      <c r="U225">
        <f t="shared" si="21"/>
        <v>-34</v>
      </c>
      <c r="V225">
        <f t="shared" si="22"/>
        <v>-80</v>
      </c>
      <c r="W225">
        <f t="shared" si="23"/>
        <v>-71</v>
      </c>
    </row>
    <row r="226" spans="1:23" x14ac:dyDescent="0.3">
      <c r="B226" t="str">
        <f t="shared" si="18"/>
        <v>S6W45HDRY</v>
      </c>
      <c r="C226" t="s">
        <v>246</v>
      </c>
      <c r="D226" t="s">
        <v>21</v>
      </c>
      <c r="E226" t="s">
        <v>152</v>
      </c>
      <c r="F226" t="s">
        <v>153</v>
      </c>
      <c r="G226" t="s">
        <v>255</v>
      </c>
      <c r="H226" t="s">
        <v>25</v>
      </c>
      <c r="I226">
        <v>285</v>
      </c>
      <c r="J226">
        <v>262</v>
      </c>
      <c r="K226">
        <v>225</v>
      </c>
      <c r="L226">
        <v>461</v>
      </c>
      <c r="M226">
        <v>429</v>
      </c>
      <c r="N226">
        <v>354</v>
      </c>
      <c r="O226">
        <v>330</v>
      </c>
      <c r="P226">
        <v>284</v>
      </c>
      <c r="Q226">
        <v>598</v>
      </c>
      <c r="R226">
        <v>550</v>
      </c>
      <c r="S226">
        <f t="shared" si="19"/>
        <v>-69</v>
      </c>
      <c r="T226">
        <f t="shared" si="20"/>
        <v>-68</v>
      </c>
      <c r="U226">
        <f t="shared" si="21"/>
        <v>-59</v>
      </c>
      <c r="V226">
        <f t="shared" si="22"/>
        <v>-137</v>
      </c>
      <c r="W226">
        <f t="shared" si="23"/>
        <v>-121</v>
      </c>
    </row>
    <row r="227" spans="1:23" x14ac:dyDescent="0.3">
      <c r="B227" t="str">
        <f t="shared" si="18"/>
        <v>T1E45HDRY</v>
      </c>
      <c r="C227" t="s">
        <v>246</v>
      </c>
      <c r="D227" t="s">
        <v>21</v>
      </c>
      <c r="E227" t="s">
        <v>154</v>
      </c>
      <c r="F227" t="s">
        <v>155</v>
      </c>
      <c r="G227" t="s">
        <v>255</v>
      </c>
      <c r="H227" t="s">
        <v>25</v>
      </c>
      <c r="I227">
        <v>53</v>
      </c>
      <c r="J227">
        <v>49</v>
      </c>
      <c r="K227">
        <v>42</v>
      </c>
      <c r="L227">
        <v>86</v>
      </c>
      <c r="M227">
        <v>80</v>
      </c>
      <c r="N227">
        <v>66</v>
      </c>
      <c r="O227">
        <v>62</v>
      </c>
      <c r="P227">
        <v>53</v>
      </c>
      <c r="Q227">
        <v>112</v>
      </c>
      <c r="R227">
        <v>103</v>
      </c>
      <c r="S227">
        <f t="shared" si="19"/>
        <v>-13</v>
      </c>
      <c r="T227">
        <f t="shared" si="20"/>
        <v>-13</v>
      </c>
      <c r="U227">
        <f t="shared" si="21"/>
        <v>-11</v>
      </c>
      <c r="V227">
        <f t="shared" si="22"/>
        <v>-26</v>
      </c>
      <c r="W227">
        <f t="shared" si="23"/>
        <v>-23</v>
      </c>
    </row>
    <row r="228" spans="1:23" x14ac:dyDescent="0.3">
      <c r="B228" t="str">
        <f t="shared" si="18"/>
        <v>T1W45HDRY</v>
      </c>
      <c r="C228" t="s">
        <v>246</v>
      </c>
      <c r="D228" t="s">
        <v>21</v>
      </c>
      <c r="E228" t="s">
        <v>156</v>
      </c>
      <c r="F228" t="s">
        <v>157</v>
      </c>
      <c r="G228" t="s">
        <v>255</v>
      </c>
      <c r="H228" t="s">
        <v>25</v>
      </c>
      <c r="I228">
        <v>231</v>
      </c>
      <c r="J228">
        <v>213</v>
      </c>
      <c r="K228">
        <v>183</v>
      </c>
      <c r="L228">
        <v>375</v>
      </c>
      <c r="M228">
        <v>348</v>
      </c>
      <c r="N228">
        <v>288</v>
      </c>
      <c r="O228">
        <v>268</v>
      </c>
      <c r="P228">
        <v>230</v>
      </c>
      <c r="Q228">
        <v>486</v>
      </c>
      <c r="R228">
        <v>447</v>
      </c>
      <c r="S228">
        <f t="shared" si="19"/>
        <v>-57</v>
      </c>
      <c r="T228">
        <f t="shared" si="20"/>
        <v>-55</v>
      </c>
      <c r="U228">
        <f t="shared" si="21"/>
        <v>-47</v>
      </c>
      <c r="V228">
        <f t="shared" si="22"/>
        <v>-111</v>
      </c>
      <c r="W228">
        <f t="shared" si="23"/>
        <v>-99</v>
      </c>
    </row>
    <row r="229" spans="1:23" x14ac:dyDescent="0.3">
      <c r="B229" t="str">
        <f t="shared" si="18"/>
        <v>T2E45HDRY</v>
      </c>
      <c r="C229" t="s">
        <v>246</v>
      </c>
      <c r="D229" t="s">
        <v>21</v>
      </c>
      <c r="E229" t="s">
        <v>158</v>
      </c>
      <c r="F229" t="s">
        <v>159</v>
      </c>
      <c r="G229" t="s">
        <v>255</v>
      </c>
      <c r="H229" t="s">
        <v>33</v>
      </c>
      <c r="I229">
        <v>71</v>
      </c>
      <c r="J229">
        <v>65</v>
      </c>
      <c r="K229">
        <v>56</v>
      </c>
      <c r="L229">
        <v>115</v>
      </c>
      <c r="M229">
        <v>107</v>
      </c>
      <c r="N229">
        <v>89</v>
      </c>
      <c r="O229">
        <v>82</v>
      </c>
      <c r="P229">
        <v>71</v>
      </c>
      <c r="Q229">
        <v>149</v>
      </c>
      <c r="R229">
        <v>138</v>
      </c>
      <c r="S229">
        <f t="shared" si="19"/>
        <v>-18</v>
      </c>
      <c r="T229">
        <f t="shared" si="20"/>
        <v>-17</v>
      </c>
      <c r="U229">
        <f t="shared" si="21"/>
        <v>-15</v>
      </c>
      <c r="V229">
        <f t="shared" si="22"/>
        <v>-34</v>
      </c>
      <c r="W229">
        <f t="shared" si="23"/>
        <v>-31</v>
      </c>
    </row>
    <row r="230" spans="1:23" x14ac:dyDescent="0.3">
      <c r="B230" t="str">
        <f t="shared" si="18"/>
        <v>T2W45HDRY</v>
      </c>
      <c r="C230" t="s">
        <v>246</v>
      </c>
      <c r="D230" t="s">
        <v>21</v>
      </c>
      <c r="E230" t="s">
        <v>160</v>
      </c>
      <c r="F230" t="s">
        <v>161</v>
      </c>
      <c r="G230" t="s">
        <v>255</v>
      </c>
      <c r="H230" t="s">
        <v>33</v>
      </c>
      <c r="I230">
        <v>309</v>
      </c>
      <c r="J230">
        <v>283</v>
      </c>
      <c r="K230">
        <v>244</v>
      </c>
      <c r="L230">
        <v>500</v>
      </c>
      <c r="M230">
        <v>464</v>
      </c>
      <c r="N230">
        <v>384</v>
      </c>
      <c r="O230">
        <v>357</v>
      </c>
      <c r="P230">
        <v>307</v>
      </c>
      <c r="Q230">
        <v>647</v>
      </c>
      <c r="R230">
        <v>596</v>
      </c>
      <c r="S230">
        <f t="shared" si="19"/>
        <v>-75</v>
      </c>
      <c r="T230">
        <f t="shared" si="20"/>
        <v>-74</v>
      </c>
      <c r="U230">
        <f t="shared" si="21"/>
        <v>-63</v>
      </c>
      <c r="V230">
        <f t="shared" si="22"/>
        <v>-147</v>
      </c>
      <c r="W230">
        <f t="shared" si="23"/>
        <v>-132</v>
      </c>
    </row>
    <row r="231" spans="1:23" x14ac:dyDescent="0.3">
      <c r="A231" s="4" t="s">
        <v>259</v>
      </c>
      <c r="B231" t="str">
        <f>A231&amp;G231</f>
        <v>4UN,HUN45HDRY</v>
      </c>
      <c r="C231" t="s">
        <v>246</v>
      </c>
      <c r="D231" t="s">
        <v>21</v>
      </c>
      <c r="E231" t="s">
        <v>247</v>
      </c>
      <c r="F231" t="s">
        <v>247</v>
      </c>
      <c r="G231" t="s">
        <v>255</v>
      </c>
      <c r="H231" t="s">
        <v>33</v>
      </c>
      <c r="I231">
        <v>309</v>
      </c>
      <c r="J231">
        <v>283</v>
      </c>
      <c r="K231">
        <v>244</v>
      </c>
      <c r="L231">
        <v>500</v>
      </c>
      <c r="M231">
        <v>464</v>
      </c>
      <c r="N231">
        <v>384</v>
      </c>
      <c r="O231">
        <v>357</v>
      </c>
      <c r="P231">
        <v>307</v>
      </c>
      <c r="Q231">
        <v>647</v>
      </c>
      <c r="R231">
        <v>596</v>
      </c>
      <c r="S231">
        <f>I231-N231</f>
        <v>-75</v>
      </c>
      <c r="T231">
        <f t="shared" si="20"/>
        <v>-74</v>
      </c>
      <c r="U231">
        <f t="shared" si="21"/>
        <v>-63</v>
      </c>
      <c r="V231">
        <f t="shared" si="22"/>
        <v>-147</v>
      </c>
      <c r="W231">
        <f t="shared" si="23"/>
        <v>-132</v>
      </c>
    </row>
    <row r="232" spans="1:23" x14ac:dyDescent="0.3">
      <c r="A232" s="4" t="s">
        <v>260</v>
      </c>
      <c r="B232" t="str">
        <f>A232&amp;G232</f>
        <v>4US,HUS45HDRY</v>
      </c>
      <c r="C232" t="s">
        <v>246</v>
      </c>
      <c r="D232" t="s">
        <v>21</v>
      </c>
      <c r="E232" t="s">
        <v>248</v>
      </c>
      <c r="F232" t="s">
        <v>248</v>
      </c>
      <c r="G232" t="s">
        <v>255</v>
      </c>
      <c r="H232" t="s">
        <v>33</v>
      </c>
      <c r="I232">
        <v>142</v>
      </c>
      <c r="J232">
        <v>131</v>
      </c>
      <c r="K232">
        <v>113</v>
      </c>
      <c r="L232">
        <v>231</v>
      </c>
      <c r="M232">
        <v>214</v>
      </c>
      <c r="N232">
        <v>177</v>
      </c>
      <c r="O232">
        <v>165</v>
      </c>
      <c r="P232">
        <v>142</v>
      </c>
      <c r="Q232">
        <v>299</v>
      </c>
      <c r="R232">
        <v>275</v>
      </c>
      <c r="S232">
        <f t="shared" ref="S232:S263" si="24">I232-N232</f>
        <v>-35</v>
      </c>
      <c r="T232">
        <f t="shared" ref="T232:T263" si="25">J232-O232</f>
        <v>-34</v>
      </c>
      <c r="U232">
        <f t="shared" ref="U232:U263" si="26">K232-P232</f>
        <v>-29</v>
      </c>
      <c r="V232">
        <f t="shared" ref="V232:V263" si="27">L232-Q232</f>
        <v>-68</v>
      </c>
      <c r="W232">
        <f t="shared" ref="W232:W263" si="28">M232-R232</f>
        <v>-61</v>
      </c>
    </row>
    <row r="233" spans="1:23" x14ac:dyDescent="0.3">
      <c r="B233" t="str">
        <f t="shared" si="18"/>
        <v>5UR,6UR,9U45HDRY</v>
      </c>
      <c r="C233" t="s">
        <v>246</v>
      </c>
      <c r="D233" t="s">
        <v>21</v>
      </c>
      <c r="E233" t="s">
        <v>249</v>
      </c>
      <c r="F233" t="s">
        <v>249</v>
      </c>
      <c r="G233" t="s">
        <v>255</v>
      </c>
      <c r="H233" t="s">
        <v>33</v>
      </c>
      <c r="I233">
        <v>119</v>
      </c>
      <c r="J233">
        <v>109</v>
      </c>
      <c r="K233">
        <v>94</v>
      </c>
      <c r="L233">
        <v>192</v>
      </c>
      <c r="M233">
        <v>179</v>
      </c>
      <c r="N233">
        <v>148</v>
      </c>
      <c r="O233">
        <v>137</v>
      </c>
      <c r="P233">
        <v>118</v>
      </c>
      <c r="Q233">
        <v>249</v>
      </c>
      <c r="R233">
        <v>229</v>
      </c>
      <c r="S233">
        <f t="shared" si="24"/>
        <v>-29</v>
      </c>
      <c r="T233">
        <f t="shared" si="25"/>
        <v>-28</v>
      </c>
      <c r="U233">
        <f t="shared" si="26"/>
        <v>-24</v>
      </c>
      <c r="V233">
        <f t="shared" si="27"/>
        <v>-57</v>
      </c>
      <c r="W233">
        <f t="shared" si="28"/>
        <v>-50</v>
      </c>
    </row>
    <row r="234" spans="1:23" x14ac:dyDescent="0.3">
      <c r="B234" t="str">
        <f t="shared" si="18"/>
        <v>7UN, 8UN45HDRY</v>
      </c>
      <c r="C234" t="s">
        <v>246</v>
      </c>
      <c r="D234" t="s">
        <v>21</v>
      </c>
      <c r="E234" t="s">
        <v>250</v>
      </c>
      <c r="F234" t="s">
        <v>162</v>
      </c>
      <c r="G234" t="s">
        <v>255</v>
      </c>
      <c r="H234" t="s">
        <v>33</v>
      </c>
      <c r="I234">
        <v>237</v>
      </c>
      <c r="J234">
        <v>218</v>
      </c>
      <c r="K234">
        <v>188</v>
      </c>
      <c r="L234">
        <v>384</v>
      </c>
      <c r="M234">
        <v>357</v>
      </c>
      <c r="N234">
        <v>295</v>
      </c>
      <c r="O234">
        <v>275</v>
      </c>
      <c r="P234">
        <v>236</v>
      </c>
      <c r="Q234">
        <v>498</v>
      </c>
      <c r="R234">
        <v>459</v>
      </c>
      <c r="S234">
        <f t="shared" si="24"/>
        <v>-58</v>
      </c>
      <c r="T234">
        <f t="shared" si="25"/>
        <v>-57</v>
      </c>
      <c r="U234">
        <f t="shared" si="26"/>
        <v>-48</v>
      </c>
      <c r="V234">
        <f t="shared" si="27"/>
        <v>-114</v>
      </c>
      <c r="W234">
        <f t="shared" si="28"/>
        <v>-102</v>
      </c>
    </row>
    <row r="235" spans="1:23" x14ac:dyDescent="0.3">
      <c r="B235" t="str">
        <f t="shared" si="18"/>
        <v>7US, 8US45HDRY</v>
      </c>
      <c r="C235" t="s">
        <v>246</v>
      </c>
      <c r="D235" t="s">
        <v>21</v>
      </c>
      <c r="E235" t="s">
        <v>251</v>
      </c>
      <c r="F235" t="s">
        <v>163</v>
      </c>
      <c r="G235" t="s">
        <v>255</v>
      </c>
      <c r="H235" t="s">
        <v>33</v>
      </c>
      <c r="I235">
        <v>237</v>
      </c>
      <c r="J235">
        <v>218</v>
      </c>
      <c r="K235">
        <v>188</v>
      </c>
      <c r="L235">
        <v>384</v>
      </c>
      <c r="M235">
        <v>357</v>
      </c>
      <c r="N235">
        <v>295</v>
      </c>
      <c r="O235">
        <v>275</v>
      </c>
      <c r="P235">
        <v>236</v>
      </c>
      <c r="Q235">
        <v>498</v>
      </c>
      <c r="R235">
        <v>459</v>
      </c>
      <c r="S235">
        <f t="shared" si="24"/>
        <v>-58</v>
      </c>
      <c r="T235">
        <f t="shared" si="25"/>
        <v>-57</v>
      </c>
      <c r="U235">
        <f t="shared" si="26"/>
        <v>-48</v>
      </c>
      <c r="V235">
        <f t="shared" si="27"/>
        <v>-114</v>
      </c>
      <c r="W235">
        <f t="shared" si="28"/>
        <v>-102</v>
      </c>
    </row>
    <row r="236" spans="1:23" x14ac:dyDescent="0.3">
      <c r="A236" s="4" t="s">
        <v>249</v>
      </c>
      <c r="B236" t="str">
        <f>A236&amp;G236</f>
        <v>5UR,6UR,9U45HDRY</v>
      </c>
      <c r="C236" t="s">
        <v>246</v>
      </c>
      <c r="D236" t="s">
        <v>21</v>
      </c>
      <c r="E236" t="s">
        <v>252</v>
      </c>
      <c r="F236" t="s">
        <v>164</v>
      </c>
      <c r="G236" t="s">
        <v>255</v>
      </c>
      <c r="H236" t="s">
        <v>33</v>
      </c>
      <c r="I236">
        <v>119</v>
      </c>
      <c r="J236">
        <v>109</v>
      </c>
      <c r="K236">
        <v>94</v>
      </c>
      <c r="L236">
        <v>192</v>
      </c>
      <c r="M236">
        <v>179</v>
      </c>
      <c r="N236">
        <v>148</v>
      </c>
      <c r="O236">
        <v>137</v>
      </c>
      <c r="P236">
        <v>118</v>
      </c>
      <c r="Q236">
        <v>249</v>
      </c>
      <c r="R236">
        <v>229</v>
      </c>
      <c r="S236">
        <f t="shared" si="24"/>
        <v>-29</v>
      </c>
      <c r="T236">
        <f t="shared" si="25"/>
        <v>-28</v>
      </c>
      <c r="U236">
        <f t="shared" si="26"/>
        <v>-24</v>
      </c>
      <c r="V236">
        <f t="shared" si="27"/>
        <v>-57</v>
      </c>
      <c r="W236">
        <f t="shared" si="28"/>
        <v>-50</v>
      </c>
    </row>
    <row r="237" spans="1:23" x14ac:dyDescent="0.3">
      <c r="A237" s="4" t="s">
        <v>259</v>
      </c>
      <c r="B237" t="str">
        <f>A237&amp;G237</f>
        <v>4UN,HUN45HDRY</v>
      </c>
      <c r="C237" t="s">
        <v>246</v>
      </c>
      <c r="D237" t="s">
        <v>21</v>
      </c>
      <c r="E237" t="s">
        <v>253</v>
      </c>
      <c r="F237" t="s">
        <v>253</v>
      </c>
      <c r="G237" t="s">
        <v>255</v>
      </c>
      <c r="H237" t="s">
        <v>33</v>
      </c>
      <c r="I237">
        <v>309</v>
      </c>
      <c r="J237">
        <v>283</v>
      </c>
      <c r="K237">
        <v>244</v>
      </c>
      <c r="L237">
        <v>500</v>
      </c>
      <c r="M237">
        <v>464</v>
      </c>
      <c r="N237">
        <v>384</v>
      </c>
      <c r="O237">
        <v>357</v>
      </c>
      <c r="P237">
        <v>307</v>
      </c>
      <c r="Q237">
        <v>647</v>
      </c>
      <c r="R237">
        <v>596</v>
      </c>
      <c r="S237">
        <f t="shared" si="24"/>
        <v>-75</v>
      </c>
      <c r="T237">
        <f t="shared" si="25"/>
        <v>-74</v>
      </c>
      <c r="U237">
        <f t="shared" si="26"/>
        <v>-63</v>
      </c>
      <c r="V237">
        <f t="shared" si="27"/>
        <v>-147</v>
      </c>
      <c r="W237">
        <f t="shared" si="28"/>
        <v>-132</v>
      </c>
    </row>
    <row r="238" spans="1:23" x14ac:dyDescent="0.3">
      <c r="A238" s="4" t="s">
        <v>260</v>
      </c>
      <c r="B238" t="str">
        <f>A238&amp;G238</f>
        <v>4US,HUS45HDRY</v>
      </c>
      <c r="C238" t="s">
        <v>246</v>
      </c>
      <c r="D238" t="s">
        <v>21</v>
      </c>
      <c r="E238" t="s">
        <v>254</v>
      </c>
      <c r="F238" t="s">
        <v>254</v>
      </c>
      <c r="G238" t="s">
        <v>255</v>
      </c>
      <c r="H238" t="s">
        <v>33</v>
      </c>
      <c r="I238">
        <v>142</v>
      </c>
      <c r="J238">
        <v>131</v>
      </c>
      <c r="K238">
        <v>113</v>
      </c>
      <c r="L238">
        <v>231</v>
      </c>
      <c r="M238">
        <v>214</v>
      </c>
      <c r="N238">
        <v>177</v>
      </c>
      <c r="O238">
        <v>165</v>
      </c>
      <c r="P238">
        <v>142</v>
      </c>
      <c r="Q238">
        <v>299</v>
      </c>
      <c r="R238">
        <v>275</v>
      </c>
      <c r="S238">
        <f t="shared" si="24"/>
        <v>-35</v>
      </c>
      <c r="T238">
        <f t="shared" si="25"/>
        <v>-34</v>
      </c>
      <c r="U238">
        <f t="shared" si="26"/>
        <v>-29</v>
      </c>
      <c r="V238">
        <f t="shared" si="27"/>
        <v>-68</v>
      </c>
      <c r="W238">
        <f t="shared" si="28"/>
        <v>-61</v>
      </c>
    </row>
    <row r="239" spans="1:23" x14ac:dyDescent="0.3">
      <c r="B239" t="str">
        <f t="shared" si="18"/>
        <v>W1FW45HDRY</v>
      </c>
      <c r="C239" t="s">
        <v>246</v>
      </c>
      <c r="D239" t="s">
        <v>21</v>
      </c>
      <c r="E239" t="s">
        <v>165</v>
      </c>
      <c r="F239" t="s">
        <v>166</v>
      </c>
      <c r="G239" t="s">
        <v>255</v>
      </c>
      <c r="H239" t="s">
        <v>25</v>
      </c>
      <c r="I239">
        <v>463</v>
      </c>
      <c r="J239">
        <v>425</v>
      </c>
      <c r="K239">
        <v>366</v>
      </c>
      <c r="L239">
        <v>750</v>
      </c>
      <c r="M239">
        <v>697</v>
      </c>
      <c r="N239">
        <v>575</v>
      </c>
      <c r="O239">
        <v>536</v>
      </c>
      <c r="P239">
        <v>461</v>
      </c>
      <c r="Q239">
        <v>971</v>
      </c>
      <c r="R239">
        <v>894</v>
      </c>
      <c r="S239">
        <f t="shared" si="24"/>
        <v>-112</v>
      </c>
      <c r="T239">
        <f t="shared" si="25"/>
        <v>-111</v>
      </c>
      <c r="U239">
        <f t="shared" si="26"/>
        <v>-95</v>
      </c>
      <c r="V239">
        <f t="shared" si="27"/>
        <v>-221</v>
      </c>
      <c r="W239">
        <f t="shared" si="28"/>
        <v>-197</v>
      </c>
    </row>
    <row r="240" spans="1:23" x14ac:dyDescent="0.3">
      <c r="B240" t="str">
        <f t="shared" si="18"/>
        <v>W1WF45HDRY</v>
      </c>
      <c r="C240" t="s">
        <v>246</v>
      </c>
      <c r="D240" t="s">
        <v>21</v>
      </c>
      <c r="E240" t="s">
        <v>167</v>
      </c>
      <c r="F240" t="s">
        <v>168</v>
      </c>
      <c r="G240" t="s">
        <v>255</v>
      </c>
      <c r="H240" t="s">
        <v>25</v>
      </c>
      <c r="I240">
        <v>107</v>
      </c>
      <c r="J240">
        <v>98</v>
      </c>
      <c r="K240">
        <v>85</v>
      </c>
      <c r="L240">
        <v>173</v>
      </c>
      <c r="M240">
        <v>161</v>
      </c>
      <c r="N240">
        <v>133</v>
      </c>
      <c r="O240">
        <v>124</v>
      </c>
      <c r="P240">
        <v>106</v>
      </c>
      <c r="Q240">
        <v>224</v>
      </c>
      <c r="R240">
        <v>206</v>
      </c>
      <c r="S240">
        <f t="shared" si="24"/>
        <v>-26</v>
      </c>
      <c r="T240">
        <f t="shared" si="25"/>
        <v>-26</v>
      </c>
      <c r="U240">
        <f t="shared" si="26"/>
        <v>-21</v>
      </c>
      <c r="V240">
        <f t="shared" si="27"/>
        <v>-51</v>
      </c>
      <c r="W240">
        <f t="shared" si="28"/>
        <v>-45</v>
      </c>
    </row>
    <row r="241" spans="2:23" x14ac:dyDescent="0.3">
      <c r="B241" t="str">
        <f t="shared" si="18"/>
        <v>W2MW45HDRY</v>
      </c>
      <c r="C241" t="s">
        <v>246</v>
      </c>
      <c r="D241" t="s">
        <v>21</v>
      </c>
      <c r="E241" t="s">
        <v>169</v>
      </c>
      <c r="F241" t="s">
        <v>170</v>
      </c>
      <c r="G241" t="s">
        <v>255</v>
      </c>
      <c r="H241" t="s">
        <v>25</v>
      </c>
      <c r="I241">
        <v>463</v>
      </c>
      <c r="J241">
        <v>425</v>
      </c>
      <c r="K241">
        <v>366</v>
      </c>
      <c r="L241">
        <v>750</v>
      </c>
      <c r="M241">
        <v>697</v>
      </c>
      <c r="N241">
        <v>575</v>
      </c>
      <c r="O241">
        <v>536</v>
      </c>
      <c r="P241">
        <v>461</v>
      </c>
      <c r="Q241">
        <v>971</v>
      </c>
      <c r="R241">
        <v>894</v>
      </c>
      <c r="S241">
        <f t="shared" si="24"/>
        <v>-112</v>
      </c>
      <c r="T241">
        <f t="shared" si="25"/>
        <v>-111</v>
      </c>
      <c r="U241">
        <f t="shared" si="26"/>
        <v>-95</v>
      </c>
      <c r="V241">
        <f t="shared" si="27"/>
        <v>-221</v>
      </c>
      <c r="W241">
        <f t="shared" si="28"/>
        <v>-197</v>
      </c>
    </row>
    <row r="242" spans="2:23" x14ac:dyDescent="0.3">
      <c r="B242" t="str">
        <f t="shared" si="18"/>
        <v>W2WM45HDRY</v>
      </c>
      <c r="C242" t="s">
        <v>246</v>
      </c>
      <c r="D242" t="s">
        <v>21</v>
      </c>
      <c r="E242" t="s">
        <v>171</v>
      </c>
      <c r="F242" t="s">
        <v>172</v>
      </c>
      <c r="G242" t="s">
        <v>255</v>
      </c>
      <c r="H242" t="s">
        <v>25</v>
      </c>
      <c r="I242">
        <v>107</v>
      </c>
      <c r="J242">
        <v>98</v>
      </c>
      <c r="K242">
        <v>85</v>
      </c>
      <c r="L242">
        <v>173</v>
      </c>
      <c r="M242">
        <v>161</v>
      </c>
      <c r="N242">
        <v>133</v>
      </c>
      <c r="O242">
        <v>124</v>
      </c>
      <c r="P242">
        <v>106</v>
      </c>
      <c r="Q242">
        <v>224</v>
      </c>
      <c r="R242">
        <v>206</v>
      </c>
      <c r="S242">
        <f t="shared" si="24"/>
        <v>-26</v>
      </c>
      <c r="T242">
        <f t="shared" si="25"/>
        <v>-26</v>
      </c>
      <c r="U242">
        <f t="shared" si="26"/>
        <v>-21</v>
      </c>
      <c r="V242">
        <f t="shared" si="27"/>
        <v>-51</v>
      </c>
      <c r="W242">
        <f t="shared" si="28"/>
        <v>-45</v>
      </c>
    </row>
    <row r="243" spans="2:23" x14ac:dyDescent="0.3">
      <c r="B243" t="str">
        <f t="shared" si="18"/>
        <v>W3N45HDRY</v>
      </c>
      <c r="C243" t="s">
        <v>246</v>
      </c>
      <c r="D243" t="s">
        <v>21</v>
      </c>
      <c r="E243" t="s">
        <v>173</v>
      </c>
      <c r="F243" t="s">
        <v>174</v>
      </c>
      <c r="G243" t="s">
        <v>255</v>
      </c>
      <c r="H243" t="s">
        <v>25</v>
      </c>
      <c r="I243">
        <v>71</v>
      </c>
      <c r="J243">
        <v>65</v>
      </c>
      <c r="K243">
        <v>56</v>
      </c>
      <c r="L243">
        <v>115</v>
      </c>
      <c r="M243">
        <v>107</v>
      </c>
      <c r="N243">
        <v>89</v>
      </c>
      <c r="O243">
        <v>82</v>
      </c>
      <c r="P243">
        <v>71</v>
      </c>
      <c r="Q243">
        <v>149</v>
      </c>
      <c r="R243">
        <v>138</v>
      </c>
      <c r="S243">
        <f t="shared" si="24"/>
        <v>-18</v>
      </c>
      <c r="T243">
        <f t="shared" si="25"/>
        <v>-17</v>
      </c>
      <c r="U243">
        <f t="shared" si="26"/>
        <v>-15</v>
      </c>
      <c r="V243">
        <f t="shared" si="27"/>
        <v>-34</v>
      </c>
      <c r="W243">
        <f t="shared" si="28"/>
        <v>-31</v>
      </c>
    </row>
    <row r="244" spans="2:23" x14ac:dyDescent="0.3">
      <c r="B244" t="str">
        <f t="shared" si="18"/>
        <v>W3S45HDRY</v>
      </c>
      <c r="C244" t="s">
        <v>246</v>
      </c>
      <c r="D244" t="s">
        <v>21</v>
      </c>
      <c r="E244" t="s">
        <v>175</v>
      </c>
      <c r="F244" t="s">
        <v>176</v>
      </c>
      <c r="G244" t="s">
        <v>255</v>
      </c>
      <c r="H244" t="s">
        <v>25</v>
      </c>
      <c r="I244">
        <v>309</v>
      </c>
      <c r="J244">
        <v>283</v>
      </c>
      <c r="K244">
        <v>244</v>
      </c>
      <c r="L244">
        <v>500</v>
      </c>
      <c r="M244">
        <v>464</v>
      </c>
      <c r="N244">
        <v>384</v>
      </c>
      <c r="O244">
        <v>357</v>
      </c>
      <c r="P244">
        <v>307</v>
      </c>
      <c r="Q244">
        <v>647</v>
      </c>
      <c r="R244">
        <v>596</v>
      </c>
      <c r="S244">
        <f t="shared" si="24"/>
        <v>-75</v>
      </c>
      <c r="T244">
        <f t="shared" si="25"/>
        <v>-74</v>
      </c>
      <c r="U244">
        <f t="shared" si="26"/>
        <v>-63</v>
      </c>
      <c r="V244">
        <f t="shared" si="27"/>
        <v>-147</v>
      </c>
      <c r="W244">
        <f t="shared" si="28"/>
        <v>-132</v>
      </c>
    </row>
    <row r="245" spans="2:23" x14ac:dyDescent="0.3">
      <c r="B245" t="str">
        <f t="shared" si="18"/>
        <v>W4AW45HDRY</v>
      </c>
      <c r="C245" t="s">
        <v>246</v>
      </c>
      <c r="D245" t="s">
        <v>21</v>
      </c>
      <c r="E245" t="s">
        <v>177</v>
      </c>
      <c r="F245" t="s">
        <v>178</v>
      </c>
      <c r="G245" t="s">
        <v>255</v>
      </c>
      <c r="H245" t="s">
        <v>25</v>
      </c>
      <c r="I245">
        <v>463</v>
      </c>
      <c r="J245">
        <v>425</v>
      </c>
      <c r="K245">
        <v>366</v>
      </c>
      <c r="L245">
        <v>750</v>
      </c>
      <c r="M245">
        <v>697</v>
      </c>
      <c r="N245">
        <v>575</v>
      </c>
      <c r="O245">
        <v>536</v>
      </c>
      <c r="P245">
        <v>461</v>
      </c>
      <c r="Q245">
        <v>971</v>
      </c>
      <c r="R245">
        <v>894</v>
      </c>
      <c r="S245">
        <f t="shared" si="24"/>
        <v>-112</v>
      </c>
      <c r="T245">
        <f t="shared" si="25"/>
        <v>-111</v>
      </c>
      <c r="U245">
        <f t="shared" si="26"/>
        <v>-95</v>
      </c>
      <c r="V245">
        <f t="shared" si="27"/>
        <v>-221</v>
      </c>
      <c r="W245">
        <f t="shared" si="28"/>
        <v>-197</v>
      </c>
    </row>
    <row r="246" spans="2:23" x14ac:dyDescent="0.3">
      <c r="B246" t="str">
        <f t="shared" si="18"/>
        <v>W4WA45HDRY</v>
      </c>
      <c r="C246" t="s">
        <v>246</v>
      </c>
      <c r="D246" t="s">
        <v>21</v>
      </c>
      <c r="E246" t="s">
        <v>179</v>
      </c>
      <c r="F246" t="s">
        <v>180</v>
      </c>
      <c r="G246" t="s">
        <v>255</v>
      </c>
      <c r="H246" t="s">
        <v>25</v>
      </c>
      <c r="I246">
        <v>107</v>
      </c>
      <c r="J246">
        <v>98</v>
      </c>
      <c r="K246">
        <v>85</v>
      </c>
      <c r="L246">
        <v>173</v>
      </c>
      <c r="M246">
        <v>161</v>
      </c>
      <c r="N246">
        <v>133</v>
      </c>
      <c r="O246">
        <v>124</v>
      </c>
      <c r="P246">
        <v>106</v>
      </c>
      <c r="Q246">
        <v>224</v>
      </c>
      <c r="R246">
        <v>206</v>
      </c>
      <c r="S246">
        <f t="shared" si="24"/>
        <v>-26</v>
      </c>
      <c r="T246">
        <f t="shared" si="25"/>
        <v>-26</v>
      </c>
      <c r="U246">
        <f t="shared" si="26"/>
        <v>-21</v>
      </c>
      <c r="V246">
        <f t="shared" si="27"/>
        <v>-51</v>
      </c>
      <c r="W246">
        <f t="shared" si="28"/>
        <v>-45</v>
      </c>
    </row>
    <row r="247" spans="2:23" x14ac:dyDescent="0.3">
      <c r="B247" t="str">
        <f t="shared" si="18"/>
        <v>W5R45HDRY</v>
      </c>
      <c r="C247" t="s">
        <v>246</v>
      </c>
      <c r="D247" t="s">
        <v>21</v>
      </c>
      <c r="E247" t="s">
        <v>181</v>
      </c>
      <c r="F247" t="s">
        <v>182</v>
      </c>
      <c r="G247" t="s">
        <v>255</v>
      </c>
      <c r="H247" t="s">
        <v>25</v>
      </c>
      <c r="I247">
        <v>237</v>
      </c>
      <c r="J247">
        <v>218</v>
      </c>
      <c r="K247">
        <v>188</v>
      </c>
      <c r="L247">
        <v>384</v>
      </c>
      <c r="M247">
        <v>357</v>
      </c>
      <c r="N247">
        <v>295</v>
      </c>
      <c r="O247">
        <v>275</v>
      </c>
      <c r="P247">
        <v>236</v>
      </c>
      <c r="Q247">
        <v>498</v>
      </c>
      <c r="R247">
        <v>459</v>
      </c>
      <c r="S247">
        <f t="shared" si="24"/>
        <v>-58</v>
      </c>
      <c r="T247">
        <f t="shared" si="25"/>
        <v>-57</v>
      </c>
      <c r="U247">
        <f t="shared" si="26"/>
        <v>-48</v>
      </c>
      <c r="V247">
        <f t="shared" si="27"/>
        <v>-114</v>
      </c>
      <c r="W247">
        <f t="shared" si="28"/>
        <v>-102</v>
      </c>
    </row>
    <row r="248" spans="2:23" x14ac:dyDescent="0.3">
      <c r="B248" t="str">
        <f t="shared" si="18"/>
        <v>X1N45HDRY</v>
      </c>
      <c r="C248" t="s">
        <v>246</v>
      </c>
      <c r="D248" t="s">
        <v>21</v>
      </c>
      <c r="E248" t="s">
        <v>183</v>
      </c>
      <c r="F248" t="s">
        <v>184</v>
      </c>
      <c r="G248" t="s">
        <v>255</v>
      </c>
      <c r="H248" t="s">
        <v>25</v>
      </c>
      <c r="I248">
        <v>89</v>
      </c>
      <c r="J248">
        <v>82</v>
      </c>
      <c r="K248">
        <v>70</v>
      </c>
      <c r="L248">
        <v>144</v>
      </c>
      <c r="M248">
        <v>134</v>
      </c>
      <c r="N248">
        <v>111</v>
      </c>
      <c r="O248">
        <v>103</v>
      </c>
      <c r="P248">
        <v>89</v>
      </c>
      <c r="Q248">
        <v>187</v>
      </c>
      <c r="R248">
        <v>172</v>
      </c>
      <c r="S248">
        <f t="shared" si="24"/>
        <v>-22</v>
      </c>
      <c r="T248">
        <f t="shared" si="25"/>
        <v>-21</v>
      </c>
      <c r="U248">
        <f t="shared" si="26"/>
        <v>-19</v>
      </c>
      <c r="V248">
        <f t="shared" si="27"/>
        <v>-43</v>
      </c>
      <c r="W248">
        <f t="shared" si="28"/>
        <v>-38</v>
      </c>
    </row>
    <row r="249" spans="2:23" x14ac:dyDescent="0.3">
      <c r="B249" t="str">
        <f t="shared" si="18"/>
        <v>X1S45HDRY</v>
      </c>
      <c r="C249" t="s">
        <v>246</v>
      </c>
      <c r="D249" t="s">
        <v>21</v>
      </c>
      <c r="E249" t="s">
        <v>185</v>
      </c>
      <c r="F249" t="s">
        <v>186</v>
      </c>
      <c r="G249" t="s">
        <v>255</v>
      </c>
      <c r="H249" t="s">
        <v>25</v>
      </c>
      <c r="I249">
        <v>386</v>
      </c>
      <c r="J249">
        <v>354</v>
      </c>
      <c r="K249">
        <v>305</v>
      </c>
      <c r="L249">
        <v>625</v>
      </c>
      <c r="M249">
        <v>581</v>
      </c>
      <c r="N249">
        <v>480</v>
      </c>
      <c r="O249">
        <v>447</v>
      </c>
      <c r="P249">
        <v>384</v>
      </c>
      <c r="Q249">
        <v>809</v>
      </c>
      <c r="R249">
        <v>745</v>
      </c>
      <c r="S249">
        <f t="shared" si="24"/>
        <v>-94</v>
      </c>
      <c r="T249">
        <f t="shared" si="25"/>
        <v>-93</v>
      </c>
      <c r="U249">
        <f t="shared" si="26"/>
        <v>-79</v>
      </c>
      <c r="V249">
        <f t="shared" si="27"/>
        <v>-184</v>
      </c>
      <c r="W249">
        <f t="shared" si="28"/>
        <v>-164</v>
      </c>
    </row>
    <row r="250" spans="2:23" x14ac:dyDescent="0.3">
      <c r="B250" t="str">
        <f t="shared" si="18"/>
        <v>X3ES45HDRY</v>
      </c>
      <c r="C250" t="s">
        <v>246</v>
      </c>
      <c r="D250" t="s">
        <v>21</v>
      </c>
      <c r="E250" t="s">
        <v>187</v>
      </c>
      <c r="F250" t="s">
        <v>188</v>
      </c>
      <c r="G250" t="s">
        <v>255</v>
      </c>
      <c r="H250" t="s">
        <v>25</v>
      </c>
      <c r="I250">
        <v>208</v>
      </c>
      <c r="J250">
        <v>191</v>
      </c>
      <c r="K250">
        <v>164</v>
      </c>
      <c r="L250">
        <v>336</v>
      </c>
      <c r="M250">
        <v>313</v>
      </c>
      <c r="N250">
        <v>258</v>
      </c>
      <c r="O250">
        <v>240</v>
      </c>
      <c r="P250">
        <v>207</v>
      </c>
      <c r="Q250">
        <v>436</v>
      </c>
      <c r="R250">
        <v>401</v>
      </c>
      <c r="S250">
        <f t="shared" si="24"/>
        <v>-50</v>
      </c>
      <c r="T250">
        <f t="shared" si="25"/>
        <v>-49</v>
      </c>
      <c r="U250">
        <f t="shared" si="26"/>
        <v>-43</v>
      </c>
      <c r="V250">
        <f t="shared" si="27"/>
        <v>-100</v>
      </c>
      <c r="W250">
        <f t="shared" si="28"/>
        <v>-88</v>
      </c>
    </row>
    <row r="251" spans="2:23" x14ac:dyDescent="0.3">
      <c r="B251" t="str">
        <f t="shared" si="18"/>
        <v>X3SE45HDRY</v>
      </c>
      <c r="C251" t="s">
        <v>246</v>
      </c>
      <c r="D251" t="s">
        <v>21</v>
      </c>
      <c r="E251" t="s">
        <v>189</v>
      </c>
      <c r="F251" t="s">
        <v>190</v>
      </c>
      <c r="G251" t="s">
        <v>255</v>
      </c>
      <c r="H251" t="s">
        <v>25</v>
      </c>
      <c r="I251">
        <v>356</v>
      </c>
      <c r="J251">
        <v>327</v>
      </c>
      <c r="K251">
        <v>282</v>
      </c>
      <c r="L251">
        <v>577</v>
      </c>
      <c r="M251">
        <v>536</v>
      </c>
      <c r="N251">
        <v>443</v>
      </c>
      <c r="O251">
        <v>412</v>
      </c>
      <c r="P251">
        <v>355</v>
      </c>
      <c r="Q251">
        <v>747</v>
      </c>
      <c r="R251">
        <v>688</v>
      </c>
      <c r="S251">
        <f t="shared" si="24"/>
        <v>-87</v>
      </c>
      <c r="T251">
        <f t="shared" si="25"/>
        <v>-85</v>
      </c>
      <c r="U251">
        <f t="shared" si="26"/>
        <v>-73</v>
      </c>
      <c r="V251">
        <f t="shared" si="27"/>
        <v>-170</v>
      </c>
      <c r="W251">
        <f t="shared" si="28"/>
        <v>-152</v>
      </c>
    </row>
    <row r="252" spans="2:23" x14ac:dyDescent="0.3">
      <c r="B252" t="str">
        <f t="shared" si="18"/>
        <v>X4FS45HDRY</v>
      </c>
      <c r="C252" t="s">
        <v>246</v>
      </c>
      <c r="D252" t="s">
        <v>21</v>
      </c>
      <c r="E252" t="s">
        <v>191</v>
      </c>
      <c r="F252" t="s">
        <v>192</v>
      </c>
      <c r="G252" t="s">
        <v>255</v>
      </c>
      <c r="H252" t="s">
        <v>25</v>
      </c>
      <c r="I252">
        <v>285</v>
      </c>
      <c r="J252">
        <v>262</v>
      </c>
      <c r="K252">
        <v>225</v>
      </c>
      <c r="L252">
        <v>461</v>
      </c>
      <c r="M252">
        <v>429</v>
      </c>
      <c r="N252">
        <v>354</v>
      </c>
      <c r="O252">
        <v>330</v>
      </c>
      <c r="P252">
        <v>284</v>
      </c>
      <c r="Q252">
        <v>598</v>
      </c>
      <c r="R252">
        <v>550</v>
      </c>
      <c r="S252">
        <f t="shared" si="24"/>
        <v>-69</v>
      </c>
      <c r="T252">
        <f t="shared" si="25"/>
        <v>-68</v>
      </c>
      <c r="U252">
        <f t="shared" si="26"/>
        <v>-59</v>
      </c>
      <c r="V252">
        <f t="shared" si="27"/>
        <v>-137</v>
      </c>
      <c r="W252">
        <f t="shared" si="28"/>
        <v>-121</v>
      </c>
    </row>
    <row r="253" spans="2:23" x14ac:dyDescent="0.3">
      <c r="B253" t="str">
        <f t="shared" si="18"/>
        <v>X4SF45HDRY</v>
      </c>
      <c r="C253" t="s">
        <v>246</v>
      </c>
      <c r="D253" t="s">
        <v>21</v>
      </c>
      <c r="E253" t="s">
        <v>193</v>
      </c>
      <c r="F253" t="s">
        <v>194</v>
      </c>
      <c r="G253" t="s">
        <v>255</v>
      </c>
      <c r="H253" t="s">
        <v>33</v>
      </c>
      <c r="I253">
        <v>166</v>
      </c>
      <c r="J253">
        <v>153</v>
      </c>
      <c r="K253">
        <v>131</v>
      </c>
      <c r="L253">
        <v>269</v>
      </c>
      <c r="M253">
        <v>250</v>
      </c>
      <c r="N253">
        <v>207</v>
      </c>
      <c r="O253">
        <v>192</v>
      </c>
      <c r="P253">
        <v>165</v>
      </c>
      <c r="Q253">
        <v>349</v>
      </c>
      <c r="R253">
        <v>321</v>
      </c>
      <c r="S253">
        <f t="shared" si="24"/>
        <v>-41</v>
      </c>
      <c r="T253">
        <f t="shared" si="25"/>
        <v>-39</v>
      </c>
      <c r="U253">
        <f t="shared" si="26"/>
        <v>-34</v>
      </c>
      <c r="V253">
        <f t="shared" si="27"/>
        <v>-80</v>
      </c>
      <c r="W253">
        <f t="shared" si="28"/>
        <v>-71</v>
      </c>
    </row>
    <row r="254" spans="2:23" x14ac:dyDescent="0.3">
      <c r="B254" t="str">
        <f t="shared" ref="B254:B317" si="29">E254&amp;G254</f>
        <v>X4SF45HDRY</v>
      </c>
      <c r="C254" t="s">
        <v>246</v>
      </c>
      <c r="D254" t="s">
        <v>21</v>
      </c>
      <c r="E254" t="s">
        <v>193</v>
      </c>
      <c r="F254" t="s">
        <v>194</v>
      </c>
      <c r="G254" t="s">
        <v>255</v>
      </c>
      <c r="H254" t="s">
        <v>25</v>
      </c>
      <c r="I254">
        <v>166</v>
      </c>
      <c r="J254">
        <v>153</v>
      </c>
      <c r="K254">
        <v>131</v>
      </c>
      <c r="L254">
        <v>269</v>
      </c>
      <c r="M254">
        <v>250</v>
      </c>
      <c r="N254">
        <v>207</v>
      </c>
      <c r="O254">
        <v>192</v>
      </c>
      <c r="P254">
        <v>165</v>
      </c>
      <c r="Q254">
        <v>349</v>
      </c>
      <c r="R254">
        <v>321</v>
      </c>
      <c r="S254">
        <f t="shared" si="24"/>
        <v>-41</v>
      </c>
      <c r="T254">
        <f t="shared" si="25"/>
        <v>-39</v>
      </c>
      <c r="U254">
        <f t="shared" si="26"/>
        <v>-34</v>
      </c>
      <c r="V254">
        <f t="shared" si="27"/>
        <v>-80</v>
      </c>
      <c r="W254">
        <f t="shared" si="28"/>
        <v>-71</v>
      </c>
    </row>
    <row r="255" spans="2:23" x14ac:dyDescent="0.3">
      <c r="B255" t="str">
        <f t="shared" si="29"/>
        <v>X5LM45HDRY</v>
      </c>
      <c r="C255" t="s">
        <v>246</v>
      </c>
      <c r="D255" t="s">
        <v>21</v>
      </c>
      <c r="E255" t="s">
        <v>195</v>
      </c>
      <c r="F255" t="s">
        <v>196</v>
      </c>
      <c r="G255" t="s">
        <v>255</v>
      </c>
      <c r="H255" t="s">
        <v>25</v>
      </c>
      <c r="I255">
        <v>498</v>
      </c>
      <c r="J255">
        <v>458</v>
      </c>
      <c r="K255">
        <v>394</v>
      </c>
      <c r="L255">
        <v>807</v>
      </c>
      <c r="M255">
        <v>750</v>
      </c>
      <c r="N255">
        <v>620</v>
      </c>
      <c r="O255">
        <v>577</v>
      </c>
      <c r="P255">
        <v>496</v>
      </c>
      <c r="Q255">
        <v>1046</v>
      </c>
      <c r="R255">
        <v>963</v>
      </c>
      <c r="S255">
        <f t="shared" si="24"/>
        <v>-122</v>
      </c>
      <c r="T255">
        <f t="shared" si="25"/>
        <v>-119</v>
      </c>
      <c r="U255">
        <f t="shared" si="26"/>
        <v>-102</v>
      </c>
      <c r="V255">
        <f t="shared" si="27"/>
        <v>-239</v>
      </c>
      <c r="W255">
        <f t="shared" si="28"/>
        <v>-213</v>
      </c>
    </row>
    <row r="256" spans="2:23" x14ac:dyDescent="0.3">
      <c r="B256" t="str">
        <f t="shared" si="29"/>
        <v>X5ML45HDRY</v>
      </c>
      <c r="C256" t="s">
        <v>246</v>
      </c>
      <c r="D256" t="s">
        <v>21</v>
      </c>
      <c r="E256" t="s">
        <v>197</v>
      </c>
      <c r="F256" t="s">
        <v>198</v>
      </c>
      <c r="G256" t="s">
        <v>255</v>
      </c>
      <c r="H256" t="s">
        <v>25</v>
      </c>
      <c r="I256">
        <v>291</v>
      </c>
      <c r="J256">
        <v>267</v>
      </c>
      <c r="K256">
        <v>230</v>
      </c>
      <c r="L256">
        <v>471</v>
      </c>
      <c r="M256">
        <v>438</v>
      </c>
      <c r="N256">
        <v>361</v>
      </c>
      <c r="O256">
        <v>337</v>
      </c>
      <c r="P256">
        <v>290</v>
      </c>
      <c r="Q256">
        <v>610</v>
      </c>
      <c r="R256">
        <v>562</v>
      </c>
      <c r="S256">
        <f t="shared" si="24"/>
        <v>-70</v>
      </c>
      <c r="T256">
        <f t="shared" si="25"/>
        <v>-70</v>
      </c>
      <c r="U256">
        <f t="shared" si="26"/>
        <v>-60</v>
      </c>
      <c r="V256">
        <f t="shared" si="27"/>
        <v>-139</v>
      </c>
      <c r="W256">
        <f t="shared" si="28"/>
        <v>-124</v>
      </c>
    </row>
    <row r="257" spans="2:23" x14ac:dyDescent="0.3">
      <c r="B257" t="str">
        <f t="shared" si="29"/>
        <v>Z1AE45HDRY</v>
      </c>
      <c r="C257" t="s">
        <v>246</v>
      </c>
      <c r="D257" t="s">
        <v>21</v>
      </c>
      <c r="E257" t="s">
        <v>199</v>
      </c>
      <c r="F257" t="s">
        <v>200</v>
      </c>
      <c r="G257" t="s">
        <v>255</v>
      </c>
      <c r="H257" t="s">
        <v>25</v>
      </c>
      <c r="I257">
        <v>427</v>
      </c>
      <c r="J257">
        <v>392</v>
      </c>
      <c r="K257">
        <v>338</v>
      </c>
      <c r="L257">
        <v>692</v>
      </c>
      <c r="M257">
        <v>643</v>
      </c>
      <c r="N257">
        <v>531</v>
      </c>
      <c r="O257">
        <v>495</v>
      </c>
      <c r="P257">
        <v>425</v>
      </c>
      <c r="Q257">
        <v>896</v>
      </c>
      <c r="R257">
        <v>826</v>
      </c>
      <c r="S257">
        <f t="shared" si="24"/>
        <v>-104</v>
      </c>
      <c r="T257">
        <f t="shared" si="25"/>
        <v>-103</v>
      </c>
      <c r="U257">
        <f t="shared" si="26"/>
        <v>-87</v>
      </c>
      <c r="V257">
        <f t="shared" si="27"/>
        <v>-204</v>
      </c>
      <c r="W257">
        <f t="shared" si="28"/>
        <v>-183</v>
      </c>
    </row>
    <row r="258" spans="2:23" x14ac:dyDescent="0.3">
      <c r="B258" t="str">
        <f t="shared" si="29"/>
        <v>Z1EA45HDRY</v>
      </c>
      <c r="C258" t="s">
        <v>246</v>
      </c>
      <c r="D258" t="s">
        <v>21</v>
      </c>
      <c r="E258" t="s">
        <v>201</v>
      </c>
      <c r="F258" t="s">
        <v>202</v>
      </c>
      <c r="G258" t="s">
        <v>255</v>
      </c>
      <c r="H258" t="s">
        <v>25</v>
      </c>
      <c r="I258">
        <v>249</v>
      </c>
      <c r="J258">
        <v>229</v>
      </c>
      <c r="K258">
        <v>197</v>
      </c>
      <c r="L258">
        <v>404</v>
      </c>
      <c r="M258">
        <v>375</v>
      </c>
      <c r="N258">
        <v>310</v>
      </c>
      <c r="O258">
        <v>289</v>
      </c>
      <c r="P258">
        <v>248</v>
      </c>
      <c r="Q258">
        <v>523</v>
      </c>
      <c r="R258">
        <v>482</v>
      </c>
      <c r="S258">
        <f t="shared" si="24"/>
        <v>-61</v>
      </c>
      <c r="T258">
        <f t="shared" si="25"/>
        <v>-60</v>
      </c>
      <c r="U258">
        <f t="shared" si="26"/>
        <v>-51</v>
      </c>
      <c r="V258">
        <f t="shared" si="27"/>
        <v>-119</v>
      </c>
      <c r="W258">
        <f t="shared" si="28"/>
        <v>-107</v>
      </c>
    </row>
    <row r="259" spans="2:23" x14ac:dyDescent="0.3">
      <c r="B259" t="str">
        <f t="shared" si="29"/>
        <v>Z2EF45HDRY</v>
      </c>
      <c r="C259" t="s">
        <v>246</v>
      </c>
      <c r="D259" t="s">
        <v>21</v>
      </c>
      <c r="E259" t="s">
        <v>203</v>
      </c>
      <c r="F259" t="s">
        <v>204</v>
      </c>
      <c r="G259" t="s">
        <v>255</v>
      </c>
      <c r="H259" t="s">
        <v>25</v>
      </c>
      <c r="I259">
        <v>89</v>
      </c>
      <c r="J259">
        <v>82</v>
      </c>
      <c r="K259">
        <v>70</v>
      </c>
      <c r="L259">
        <v>144</v>
      </c>
      <c r="M259">
        <v>134</v>
      </c>
      <c r="N259">
        <v>111</v>
      </c>
      <c r="O259">
        <v>103</v>
      </c>
      <c r="P259">
        <v>89</v>
      </c>
      <c r="Q259">
        <v>187</v>
      </c>
      <c r="R259">
        <v>172</v>
      </c>
      <c r="S259">
        <f t="shared" si="24"/>
        <v>-22</v>
      </c>
      <c r="T259">
        <f t="shared" si="25"/>
        <v>-21</v>
      </c>
      <c r="U259">
        <f t="shared" si="26"/>
        <v>-19</v>
      </c>
      <c r="V259">
        <f t="shared" si="27"/>
        <v>-43</v>
      </c>
      <c r="W259">
        <f t="shared" si="28"/>
        <v>-38</v>
      </c>
    </row>
    <row r="260" spans="2:23" x14ac:dyDescent="0.3">
      <c r="B260" t="str">
        <f t="shared" si="29"/>
        <v>Z2FE45HDRY</v>
      </c>
      <c r="C260" t="s">
        <v>246</v>
      </c>
      <c r="D260" t="s">
        <v>21</v>
      </c>
      <c r="E260" t="s">
        <v>205</v>
      </c>
      <c r="F260" t="s">
        <v>206</v>
      </c>
      <c r="G260" t="s">
        <v>255</v>
      </c>
      <c r="H260" t="s">
        <v>25</v>
      </c>
      <c r="I260">
        <v>386</v>
      </c>
      <c r="J260">
        <v>354</v>
      </c>
      <c r="K260">
        <v>305</v>
      </c>
      <c r="L260">
        <v>625</v>
      </c>
      <c r="M260">
        <v>581</v>
      </c>
      <c r="N260">
        <v>480</v>
      </c>
      <c r="O260">
        <v>447</v>
      </c>
      <c r="P260">
        <v>384</v>
      </c>
      <c r="Q260">
        <v>809</v>
      </c>
      <c r="R260">
        <v>745</v>
      </c>
      <c r="S260">
        <f t="shared" si="24"/>
        <v>-94</v>
      </c>
      <c r="T260">
        <f t="shared" si="25"/>
        <v>-93</v>
      </c>
      <c r="U260">
        <f t="shared" si="26"/>
        <v>-79</v>
      </c>
      <c r="V260">
        <f t="shared" si="27"/>
        <v>-184</v>
      </c>
      <c r="W260">
        <f t="shared" si="28"/>
        <v>-164</v>
      </c>
    </row>
    <row r="261" spans="2:23" x14ac:dyDescent="0.3">
      <c r="B261" t="str">
        <f t="shared" si="29"/>
        <v>Z3EM45HDRY</v>
      </c>
      <c r="C261" t="s">
        <v>246</v>
      </c>
      <c r="D261" t="s">
        <v>21</v>
      </c>
      <c r="E261" t="s">
        <v>207</v>
      </c>
      <c r="F261" t="s">
        <v>208</v>
      </c>
      <c r="G261" t="s">
        <v>255</v>
      </c>
      <c r="H261" t="s">
        <v>25</v>
      </c>
      <c r="I261">
        <v>53</v>
      </c>
      <c r="J261">
        <v>49</v>
      </c>
      <c r="K261">
        <v>42</v>
      </c>
      <c r="L261">
        <v>86</v>
      </c>
      <c r="M261">
        <v>80</v>
      </c>
      <c r="N261">
        <v>66</v>
      </c>
      <c r="O261">
        <v>62</v>
      </c>
      <c r="P261">
        <v>53</v>
      </c>
      <c r="Q261">
        <v>112</v>
      </c>
      <c r="R261">
        <v>103</v>
      </c>
      <c r="S261">
        <f t="shared" si="24"/>
        <v>-13</v>
      </c>
      <c r="T261">
        <f t="shared" si="25"/>
        <v>-13</v>
      </c>
      <c r="U261">
        <f t="shared" si="26"/>
        <v>-11</v>
      </c>
      <c r="V261">
        <f t="shared" si="27"/>
        <v>-26</v>
      </c>
      <c r="W261">
        <f t="shared" si="28"/>
        <v>-23</v>
      </c>
    </row>
    <row r="262" spans="2:23" x14ac:dyDescent="0.3">
      <c r="B262" t="str">
        <f t="shared" si="29"/>
        <v>Z3ME45HDRY</v>
      </c>
      <c r="C262" t="s">
        <v>246</v>
      </c>
      <c r="D262" t="s">
        <v>21</v>
      </c>
      <c r="E262" t="s">
        <v>209</v>
      </c>
      <c r="F262" t="s">
        <v>210</v>
      </c>
      <c r="G262" t="s">
        <v>255</v>
      </c>
      <c r="H262" t="s">
        <v>25</v>
      </c>
      <c r="I262">
        <v>231</v>
      </c>
      <c r="J262">
        <v>213</v>
      </c>
      <c r="K262">
        <v>183</v>
      </c>
      <c r="L262">
        <v>375</v>
      </c>
      <c r="M262">
        <v>348</v>
      </c>
      <c r="N262">
        <v>288</v>
      </c>
      <c r="O262">
        <v>268</v>
      </c>
      <c r="P262">
        <v>230</v>
      </c>
      <c r="Q262">
        <v>486</v>
      </c>
      <c r="R262">
        <v>447</v>
      </c>
      <c r="S262">
        <f t="shared" si="24"/>
        <v>-57</v>
      </c>
      <c r="T262">
        <f t="shared" si="25"/>
        <v>-55</v>
      </c>
      <c r="U262">
        <f t="shared" si="26"/>
        <v>-47</v>
      </c>
      <c r="V262">
        <f t="shared" si="27"/>
        <v>-111</v>
      </c>
      <c r="W262">
        <f t="shared" si="28"/>
        <v>-99</v>
      </c>
    </row>
    <row r="263" spans="2:23" x14ac:dyDescent="0.3">
      <c r="B263" t="str">
        <f t="shared" si="29"/>
        <v>Z4N45HDRY</v>
      </c>
      <c r="C263" t="s">
        <v>246</v>
      </c>
      <c r="D263" t="s">
        <v>21</v>
      </c>
      <c r="E263" t="s">
        <v>211</v>
      </c>
      <c r="F263" t="s">
        <v>212</v>
      </c>
      <c r="G263" t="s">
        <v>255</v>
      </c>
      <c r="H263" t="s">
        <v>25</v>
      </c>
      <c r="I263">
        <v>71</v>
      </c>
      <c r="J263">
        <v>65</v>
      </c>
      <c r="K263">
        <v>56</v>
      </c>
      <c r="L263">
        <v>115</v>
      </c>
      <c r="M263">
        <v>107</v>
      </c>
      <c r="N263">
        <v>89</v>
      </c>
      <c r="O263">
        <v>82</v>
      </c>
      <c r="P263">
        <v>71</v>
      </c>
      <c r="Q263">
        <v>149</v>
      </c>
      <c r="R263">
        <v>138</v>
      </c>
      <c r="S263">
        <f t="shared" si="24"/>
        <v>-18</v>
      </c>
      <c r="T263">
        <f t="shared" si="25"/>
        <v>-17</v>
      </c>
      <c r="U263">
        <f t="shared" si="26"/>
        <v>-15</v>
      </c>
      <c r="V263">
        <f t="shared" si="27"/>
        <v>-34</v>
      </c>
      <c r="W263">
        <f t="shared" si="28"/>
        <v>-31</v>
      </c>
    </row>
    <row r="264" spans="2:23" x14ac:dyDescent="0.3">
      <c r="B264" t="str">
        <f t="shared" si="29"/>
        <v>Z4N (Sokhna)45HDRY</v>
      </c>
      <c r="C264" t="s">
        <v>246</v>
      </c>
      <c r="D264" t="s">
        <v>21</v>
      </c>
      <c r="E264" t="s">
        <v>213</v>
      </c>
      <c r="F264" t="s">
        <v>214</v>
      </c>
      <c r="G264" t="s">
        <v>255</v>
      </c>
      <c r="H264" t="s">
        <v>25</v>
      </c>
      <c r="I264">
        <v>53</v>
      </c>
      <c r="J264">
        <v>49</v>
      </c>
      <c r="K264">
        <v>42</v>
      </c>
      <c r="L264">
        <v>86</v>
      </c>
      <c r="M264">
        <v>80</v>
      </c>
      <c r="N264">
        <v>66</v>
      </c>
      <c r="O264">
        <v>62</v>
      </c>
      <c r="P264">
        <v>53</v>
      </c>
      <c r="Q264">
        <v>112</v>
      </c>
      <c r="R264">
        <v>103</v>
      </c>
      <c r="S264">
        <f t="shared" ref="S264:S295" si="30">I264-N264</f>
        <v>-13</v>
      </c>
      <c r="T264">
        <f t="shared" ref="T264:T295" si="31">J264-O264</f>
        <v>-13</v>
      </c>
      <c r="U264">
        <f t="shared" ref="U264:U295" si="32">K264-P264</f>
        <v>-11</v>
      </c>
      <c r="V264">
        <f t="shared" ref="V264:V295" si="33">L264-Q264</f>
        <v>-26</v>
      </c>
      <c r="W264">
        <f t="shared" ref="W264:W295" si="34">M264-R264</f>
        <v>-23</v>
      </c>
    </row>
    <row r="265" spans="2:23" x14ac:dyDescent="0.3">
      <c r="B265" t="str">
        <f t="shared" si="29"/>
        <v>Z4S45HDRY</v>
      </c>
      <c r="C265" t="s">
        <v>246</v>
      </c>
      <c r="D265" t="s">
        <v>21</v>
      </c>
      <c r="E265" t="s">
        <v>215</v>
      </c>
      <c r="F265" t="s">
        <v>216</v>
      </c>
      <c r="G265" t="s">
        <v>255</v>
      </c>
      <c r="H265" t="s">
        <v>25</v>
      </c>
      <c r="I265">
        <v>309</v>
      </c>
      <c r="J265">
        <v>283</v>
      </c>
      <c r="K265">
        <v>244</v>
      </c>
      <c r="L265">
        <v>500</v>
      </c>
      <c r="M265">
        <v>464</v>
      </c>
      <c r="N265">
        <v>384</v>
      </c>
      <c r="O265">
        <v>357</v>
      </c>
      <c r="P265">
        <v>307</v>
      </c>
      <c r="Q265">
        <v>647</v>
      </c>
      <c r="R265">
        <v>596</v>
      </c>
      <c r="S265">
        <f t="shared" si="30"/>
        <v>-75</v>
      </c>
      <c r="T265">
        <f t="shared" si="31"/>
        <v>-74</v>
      </c>
      <c r="U265">
        <f t="shared" si="32"/>
        <v>-63</v>
      </c>
      <c r="V265">
        <f t="shared" si="33"/>
        <v>-147</v>
      </c>
      <c r="W265">
        <f t="shared" si="34"/>
        <v>-132</v>
      </c>
    </row>
    <row r="266" spans="2:23" x14ac:dyDescent="0.3">
      <c r="B266" t="str">
        <f t="shared" si="29"/>
        <v>Z4S (Sokhna)45HDRY</v>
      </c>
      <c r="C266" t="s">
        <v>246</v>
      </c>
      <c r="D266" t="s">
        <v>21</v>
      </c>
      <c r="E266" t="s">
        <v>217</v>
      </c>
      <c r="F266" t="s">
        <v>218</v>
      </c>
      <c r="G266" t="s">
        <v>255</v>
      </c>
      <c r="H266" t="s">
        <v>25</v>
      </c>
      <c r="I266">
        <v>232</v>
      </c>
      <c r="J266">
        <v>213</v>
      </c>
      <c r="K266">
        <v>183</v>
      </c>
      <c r="L266">
        <v>375</v>
      </c>
      <c r="M266">
        <v>349</v>
      </c>
      <c r="N266">
        <v>288</v>
      </c>
      <c r="O266">
        <v>268</v>
      </c>
      <c r="P266">
        <v>230</v>
      </c>
      <c r="Q266">
        <v>486</v>
      </c>
      <c r="R266">
        <v>447</v>
      </c>
      <c r="S266">
        <f t="shared" si="30"/>
        <v>-56</v>
      </c>
      <c r="T266">
        <f t="shared" si="31"/>
        <v>-55</v>
      </c>
      <c r="U266">
        <f t="shared" si="32"/>
        <v>-47</v>
      </c>
      <c r="V266">
        <f t="shared" si="33"/>
        <v>-111</v>
      </c>
      <c r="W266">
        <f t="shared" si="34"/>
        <v>-98</v>
      </c>
    </row>
    <row r="267" spans="2:23" x14ac:dyDescent="0.3">
      <c r="B267" t="str">
        <f t="shared" si="29"/>
        <v>Z5EI45HDRY</v>
      </c>
      <c r="C267" t="s">
        <v>246</v>
      </c>
      <c r="D267" t="s">
        <v>21</v>
      </c>
      <c r="E267" t="s">
        <v>219</v>
      </c>
      <c r="F267" t="s">
        <v>220</v>
      </c>
      <c r="G267" t="s">
        <v>255</v>
      </c>
      <c r="H267" t="s">
        <v>25</v>
      </c>
      <c r="I267">
        <v>309</v>
      </c>
      <c r="J267">
        <v>283</v>
      </c>
      <c r="K267">
        <v>244</v>
      </c>
      <c r="L267">
        <v>500</v>
      </c>
      <c r="M267">
        <v>464</v>
      </c>
      <c r="N267">
        <v>384</v>
      </c>
      <c r="O267">
        <v>357</v>
      </c>
      <c r="P267">
        <v>307</v>
      </c>
      <c r="Q267">
        <v>647</v>
      </c>
      <c r="R267">
        <v>596</v>
      </c>
      <c r="S267">
        <f t="shared" si="30"/>
        <v>-75</v>
      </c>
      <c r="T267">
        <f t="shared" si="31"/>
        <v>-74</v>
      </c>
      <c r="U267">
        <f t="shared" si="32"/>
        <v>-63</v>
      </c>
      <c r="V267">
        <f t="shared" si="33"/>
        <v>-147</v>
      </c>
      <c r="W267">
        <f t="shared" si="34"/>
        <v>-132</v>
      </c>
    </row>
    <row r="268" spans="2:23" x14ac:dyDescent="0.3">
      <c r="B268" t="str">
        <f t="shared" si="29"/>
        <v>Z5EI (Sokhna)45HDRY</v>
      </c>
      <c r="C268" t="s">
        <v>246</v>
      </c>
      <c r="D268" t="s">
        <v>21</v>
      </c>
      <c r="E268" t="s">
        <v>221</v>
      </c>
      <c r="F268" t="s">
        <v>222</v>
      </c>
      <c r="G268" t="s">
        <v>255</v>
      </c>
      <c r="H268" t="s">
        <v>25</v>
      </c>
      <c r="I268">
        <v>232</v>
      </c>
      <c r="J268">
        <v>213</v>
      </c>
      <c r="K268">
        <v>183</v>
      </c>
      <c r="L268">
        <v>375</v>
      </c>
      <c r="M268">
        <v>349</v>
      </c>
      <c r="N268">
        <v>288</v>
      </c>
      <c r="O268">
        <v>268</v>
      </c>
      <c r="P268">
        <v>230</v>
      </c>
      <c r="Q268">
        <v>486</v>
      </c>
      <c r="R268">
        <v>447</v>
      </c>
      <c r="S268">
        <f t="shared" si="30"/>
        <v>-56</v>
      </c>
      <c r="T268">
        <f t="shared" si="31"/>
        <v>-55</v>
      </c>
      <c r="U268">
        <f t="shared" si="32"/>
        <v>-47</v>
      </c>
      <c r="V268">
        <f t="shared" si="33"/>
        <v>-111</v>
      </c>
      <c r="W268">
        <f t="shared" si="34"/>
        <v>-98</v>
      </c>
    </row>
    <row r="269" spans="2:23" x14ac:dyDescent="0.3">
      <c r="B269" t="str">
        <f t="shared" si="29"/>
        <v>Z5IE45HDRY</v>
      </c>
      <c r="C269" t="s">
        <v>246</v>
      </c>
      <c r="D269" t="s">
        <v>21</v>
      </c>
      <c r="E269" t="s">
        <v>223</v>
      </c>
      <c r="F269" t="s">
        <v>224</v>
      </c>
      <c r="G269" t="s">
        <v>255</v>
      </c>
      <c r="H269" t="s">
        <v>25</v>
      </c>
      <c r="I269">
        <v>71</v>
      </c>
      <c r="J269">
        <v>65</v>
      </c>
      <c r="K269">
        <v>56</v>
      </c>
      <c r="L269">
        <v>115</v>
      </c>
      <c r="M269">
        <v>107</v>
      </c>
      <c r="N269">
        <v>89</v>
      </c>
      <c r="O269">
        <v>82</v>
      </c>
      <c r="P269">
        <v>71</v>
      </c>
      <c r="Q269">
        <v>149</v>
      </c>
      <c r="R269">
        <v>138</v>
      </c>
      <c r="S269">
        <f t="shared" si="30"/>
        <v>-18</v>
      </c>
      <c r="T269">
        <f t="shared" si="31"/>
        <v>-17</v>
      </c>
      <c r="U269">
        <f t="shared" si="32"/>
        <v>-15</v>
      </c>
      <c r="V269">
        <f t="shared" si="33"/>
        <v>-34</v>
      </c>
      <c r="W269">
        <f t="shared" si="34"/>
        <v>-31</v>
      </c>
    </row>
    <row r="270" spans="2:23" x14ac:dyDescent="0.3">
      <c r="B270" t="str">
        <f t="shared" si="29"/>
        <v>Z5IE (Sokhna)45HDRY</v>
      </c>
      <c r="C270" t="s">
        <v>246</v>
      </c>
      <c r="D270" t="s">
        <v>21</v>
      </c>
      <c r="E270" t="s">
        <v>225</v>
      </c>
      <c r="F270" t="s">
        <v>226</v>
      </c>
      <c r="G270" t="s">
        <v>255</v>
      </c>
      <c r="H270" t="s">
        <v>25</v>
      </c>
      <c r="I270">
        <v>53</v>
      </c>
      <c r="J270">
        <v>49</v>
      </c>
      <c r="K270">
        <v>42</v>
      </c>
      <c r="L270">
        <v>86</v>
      </c>
      <c r="M270">
        <v>80</v>
      </c>
      <c r="N270">
        <v>66</v>
      </c>
      <c r="O270">
        <v>62</v>
      </c>
      <c r="P270">
        <v>53</v>
      </c>
      <c r="Q270">
        <v>112</v>
      </c>
      <c r="R270">
        <v>103</v>
      </c>
      <c r="S270">
        <f t="shared" si="30"/>
        <v>-13</v>
      </c>
      <c r="T270">
        <f t="shared" si="31"/>
        <v>-13</v>
      </c>
      <c r="U270">
        <f t="shared" si="32"/>
        <v>-11</v>
      </c>
      <c r="V270">
        <f t="shared" si="33"/>
        <v>-26</v>
      </c>
      <c r="W270">
        <f t="shared" si="34"/>
        <v>-23</v>
      </c>
    </row>
    <row r="271" spans="2:23" x14ac:dyDescent="0.3">
      <c r="B271" t="str">
        <f t="shared" si="29"/>
        <v>Z8FH45HDRY</v>
      </c>
      <c r="C271" t="s">
        <v>246</v>
      </c>
      <c r="D271" t="s">
        <v>21</v>
      </c>
      <c r="E271" t="s">
        <v>227</v>
      </c>
      <c r="F271" t="s">
        <v>228</v>
      </c>
      <c r="G271" t="s">
        <v>255</v>
      </c>
      <c r="H271" t="s">
        <v>25</v>
      </c>
      <c r="I271">
        <v>309</v>
      </c>
      <c r="J271">
        <v>283</v>
      </c>
      <c r="K271">
        <v>244</v>
      </c>
      <c r="L271">
        <v>500</v>
      </c>
      <c r="M271">
        <v>464</v>
      </c>
      <c r="N271">
        <v>384</v>
      </c>
      <c r="O271">
        <v>357</v>
      </c>
      <c r="P271">
        <v>307</v>
      </c>
      <c r="Q271">
        <v>647</v>
      </c>
      <c r="R271">
        <v>596</v>
      </c>
      <c r="S271">
        <f t="shared" si="30"/>
        <v>-75</v>
      </c>
      <c r="T271">
        <f t="shared" si="31"/>
        <v>-74</v>
      </c>
      <c r="U271">
        <f t="shared" si="32"/>
        <v>-63</v>
      </c>
      <c r="V271">
        <f t="shared" si="33"/>
        <v>-147</v>
      </c>
      <c r="W271">
        <f t="shared" si="34"/>
        <v>-132</v>
      </c>
    </row>
    <row r="272" spans="2:23" x14ac:dyDescent="0.3">
      <c r="B272" t="str">
        <f t="shared" si="29"/>
        <v>Z8HF45HDRY</v>
      </c>
      <c r="C272" t="s">
        <v>246</v>
      </c>
      <c r="D272" t="s">
        <v>21</v>
      </c>
      <c r="E272" t="s">
        <v>229</v>
      </c>
      <c r="F272" t="s">
        <v>230</v>
      </c>
      <c r="G272" t="s">
        <v>255</v>
      </c>
      <c r="H272" t="s">
        <v>25</v>
      </c>
      <c r="I272">
        <v>71</v>
      </c>
      <c r="J272">
        <v>65</v>
      </c>
      <c r="K272">
        <v>56</v>
      </c>
      <c r="L272">
        <v>115</v>
      </c>
      <c r="M272">
        <v>107</v>
      </c>
      <c r="N272">
        <v>89</v>
      </c>
      <c r="O272">
        <v>82</v>
      </c>
      <c r="P272">
        <v>71</v>
      </c>
      <c r="Q272">
        <v>149</v>
      </c>
      <c r="R272">
        <v>138</v>
      </c>
      <c r="S272">
        <f t="shared" si="30"/>
        <v>-18</v>
      </c>
      <c r="T272">
        <f t="shared" si="31"/>
        <v>-17</v>
      </c>
      <c r="U272">
        <f t="shared" si="32"/>
        <v>-15</v>
      </c>
      <c r="V272">
        <f t="shared" si="33"/>
        <v>-34</v>
      </c>
      <c r="W272">
        <f t="shared" si="34"/>
        <v>-31</v>
      </c>
    </row>
    <row r="273" spans="2:23" x14ac:dyDescent="0.3">
      <c r="B273" t="str">
        <f t="shared" si="29"/>
        <v>Z1AE (IOI)45HDRY</v>
      </c>
      <c r="C273" t="s">
        <v>246</v>
      </c>
      <c r="D273" t="s">
        <v>21</v>
      </c>
      <c r="E273" t="s">
        <v>231</v>
      </c>
      <c r="F273" t="s">
        <v>233</v>
      </c>
      <c r="G273" t="s">
        <v>255</v>
      </c>
      <c r="H273" t="s">
        <v>25</v>
      </c>
      <c r="I273">
        <v>531</v>
      </c>
      <c r="J273">
        <v>495</v>
      </c>
      <c r="K273">
        <v>425</v>
      </c>
      <c r="L273">
        <v>896</v>
      </c>
      <c r="M273">
        <v>826</v>
      </c>
      <c r="N273">
        <v>531</v>
      </c>
      <c r="O273">
        <v>495</v>
      </c>
      <c r="P273">
        <v>425</v>
      </c>
      <c r="Q273">
        <v>896</v>
      </c>
      <c r="R273">
        <v>826</v>
      </c>
      <c r="S273">
        <f t="shared" si="30"/>
        <v>0</v>
      </c>
      <c r="T273">
        <f t="shared" si="31"/>
        <v>0</v>
      </c>
      <c r="U273">
        <f t="shared" si="32"/>
        <v>0</v>
      </c>
      <c r="V273">
        <f t="shared" si="33"/>
        <v>0</v>
      </c>
      <c r="W273">
        <f t="shared" si="34"/>
        <v>0</v>
      </c>
    </row>
    <row r="274" spans="2:23" x14ac:dyDescent="0.3">
      <c r="B274" t="str">
        <f t="shared" si="29"/>
        <v>Z1EA (IOI)45HDRY</v>
      </c>
      <c r="C274" t="s">
        <v>246</v>
      </c>
      <c r="D274" t="s">
        <v>21</v>
      </c>
      <c r="E274" t="s">
        <v>232</v>
      </c>
      <c r="F274" t="s">
        <v>234</v>
      </c>
      <c r="G274" t="s">
        <v>255</v>
      </c>
      <c r="H274" t="s">
        <v>25</v>
      </c>
      <c r="I274">
        <v>310</v>
      </c>
      <c r="J274">
        <v>289</v>
      </c>
      <c r="K274">
        <v>248</v>
      </c>
      <c r="L274">
        <v>523</v>
      </c>
      <c r="M274">
        <v>482</v>
      </c>
      <c r="N274">
        <v>310</v>
      </c>
      <c r="O274">
        <v>289</v>
      </c>
      <c r="P274">
        <v>248</v>
      </c>
      <c r="Q274">
        <v>523</v>
      </c>
      <c r="R274">
        <v>482</v>
      </c>
      <c r="S274">
        <f t="shared" si="30"/>
        <v>0</v>
      </c>
      <c r="T274">
        <f t="shared" si="31"/>
        <v>0</v>
      </c>
      <c r="U274">
        <f t="shared" si="32"/>
        <v>0</v>
      </c>
      <c r="V274">
        <f t="shared" si="33"/>
        <v>0</v>
      </c>
      <c r="W274">
        <f t="shared" si="34"/>
        <v>0</v>
      </c>
    </row>
    <row r="275" spans="2:23" x14ac:dyDescent="0.3">
      <c r="B275" t="str">
        <f t="shared" si="29"/>
        <v>A2NALL_20_DRY</v>
      </c>
      <c r="C275" t="s">
        <v>246</v>
      </c>
      <c r="D275" t="s">
        <v>21</v>
      </c>
      <c r="E275" t="s">
        <v>22</v>
      </c>
      <c r="F275" t="s">
        <v>23</v>
      </c>
      <c r="G275" t="s">
        <v>26</v>
      </c>
      <c r="H275" t="s">
        <v>25</v>
      </c>
      <c r="I275">
        <v>62</v>
      </c>
      <c r="J275">
        <v>57</v>
      </c>
      <c r="K275">
        <v>49</v>
      </c>
      <c r="L275">
        <v>100</v>
      </c>
      <c r="M275">
        <v>93</v>
      </c>
      <c r="N275">
        <v>78</v>
      </c>
      <c r="O275">
        <v>73</v>
      </c>
      <c r="P275">
        <v>62</v>
      </c>
      <c r="Q275">
        <v>132</v>
      </c>
      <c r="R275">
        <v>121</v>
      </c>
      <c r="S275">
        <f t="shared" si="30"/>
        <v>-16</v>
      </c>
      <c r="T275">
        <f t="shared" si="31"/>
        <v>-16</v>
      </c>
      <c r="U275">
        <f t="shared" si="32"/>
        <v>-13</v>
      </c>
      <c r="V275">
        <f t="shared" si="33"/>
        <v>-32</v>
      </c>
      <c r="W275">
        <f t="shared" si="34"/>
        <v>-28</v>
      </c>
    </row>
    <row r="276" spans="2:23" x14ac:dyDescent="0.3">
      <c r="B276" t="str">
        <f t="shared" si="29"/>
        <v>A2SALL_20_DRY</v>
      </c>
      <c r="C276" t="s">
        <v>246</v>
      </c>
      <c r="D276" t="s">
        <v>21</v>
      </c>
      <c r="E276" t="s">
        <v>29</v>
      </c>
      <c r="F276" t="s">
        <v>30</v>
      </c>
      <c r="G276" t="s">
        <v>26</v>
      </c>
      <c r="H276" t="s">
        <v>25</v>
      </c>
      <c r="I276">
        <v>107</v>
      </c>
      <c r="J276">
        <v>98</v>
      </c>
      <c r="K276">
        <v>85</v>
      </c>
      <c r="L276">
        <v>173</v>
      </c>
      <c r="M276">
        <v>161</v>
      </c>
      <c r="N276">
        <v>133</v>
      </c>
      <c r="O276">
        <v>124</v>
      </c>
      <c r="P276">
        <v>106</v>
      </c>
      <c r="Q276">
        <v>224</v>
      </c>
      <c r="R276">
        <v>206</v>
      </c>
      <c r="S276">
        <f t="shared" si="30"/>
        <v>-26</v>
      </c>
      <c r="T276">
        <f t="shared" si="31"/>
        <v>-26</v>
      </c>
      <c r="U276">
        <f t="shared" si="32"/>
        <v>-21</v>
      </c>
      <c r="V276">
        <f t="shared" si="33"/>
        <v>-51</v>
      </c>
      <c r="W276">
        <f t="shared" si="34"/>
        <v>-45</v>
      </c>
    </row>
    <row r="277" spans="2:23" x14ac:dyDescent="0.3">
      <c r="B277" t="str">
        <f t="shared" si="29"/>
        <v>B1N (CAM-EUR)ALL_20_DRY</v>
      </c>
      <c r="C277" t="s">
        <v>246</v>
      </c>
      <c r="D277" t="s">
        <v>21</v>
      </c>
      <c r="E277" t="s">
        <v>31</v>
      </c>
      <c r="F277" t="s">
        <v>32</v>
      </c>
      <c r="G277" t="s">
        <v>26</v>
      </c>
      <c r="H277" t="s">
        <v>25</v>
      </c>
      <c r="I277">
        <v>148</v>
      </c>
      <c r="J277">
        <v>136</v>
      </c>
      <c r="K277">
        <v>117</v>
      </c>
      <c r="L277">
        <v>240</v>
      </c>
      <c r="M277">
        <v>223</v>
      </c>
      <c r="N277">
        <v>184</v>
      </c>
      <c r="O277">
        <v>172</v>
      </c>
      <c r="P277">
        <v>148</v>
      </c>
      <c r="Q277">
        <v>311</v>
      </c>
      <c r="R277">
        <v>287</v>
      </c>
      <c r="S277">
        <f t="shared" si="30"/>
        <v>-36</v>
      </c>
      <c r="T277">
        <f t="shared" si="31"/>
        <v>-36</v>
      </c>
      <c r="U277">
        <f t="shared" si="32"/>
        <v>-31</v>
      </c>
      <c r="V277">
        <f t="shared" si="33"/>
        <v>-71</v>
      </c>
      <c r="W277">
        <f t="shared" si="34"/>
        <v>-64</v>
      </c>
    </row>
    <row r="278" spans="2:23" x14ac:dyDescent="0.3">
      <c r="B278" t="str">
        <f t="shared" si="29"/>
        <v>B1N (CAM-EUR)ALL_20_DRY</v>
      </c>
      <c r="C278" t="s">
        <v>246</v>
      </c>
      <c r="D278" t="s">
        <v>21</v>
      </c>
      <c r="E278" t="s">
        <v>31</v>
      </c>
      <c r="F278" t="s">
        <v>32</v>
      </c>
      <c r="G278" t="s">
        <v>26</v>
      </c>
      <c r="H278" t="s">
        <v>33</v>
      </c>
      <c r="I278">
        <v>148</v>
      </c>
      <c r="J278">
        <v>136</v>
      </c>
      <c r="K278">
        <v>117</v>
      </c>
      <c r="L278">
        <v>240</v>
      </c>
      <c r="M278">
        <v>223</v>
      </c>
      <c r="N278">
        <v>184</v>
      </c>
      <c r="O278">
        <v>172</v>
      </c>
      <c r="P278">
        <v>148</v>
      </c>
      <c r="Q278">
        <v>311</v>
      </c>
      <c r="R278">
        <v>287</v>
      </c>
      <c r="S278">
        <f t="shared" si="30"/>
        <v>-36</v>
      </c>
      <c r="T278">
        <f t="shared" si="31"/>
        <v>-36</v>
      </c>
      <c r="U278">
        <f t="shared" si="32"/>
        <v>-31</v>
      </c>
      <c r="V278">
        <f t="shared" si="33"/>
        <v>-71</v>
      </c>
      <c r="W278">
        <f t="shared" si="34"/>
        <v>-64</v>
      </c>
    </row>
    <row r="279" spans="2:23" x14ac:dyDescent="0.3">
      <c r="B279" t="str">
        <f t="shared" si="29"/>
        <v>B1N (CAM-WCA)ALL_20_DRY</v>
      </c>
      <c r="C279" t="s">
        <v>246</v>
      </c>
      <c r="D279" t="s">
        <v>21</v>
      </c>
      <c r="E279" t="s">
        <v>34</v>
      </c>
      <c r="F279" t="s">
        <v>35</v>
      </c>
      <c r="G279" t="s">
        <v>26</v>
      </c>
      <c r="H279" t="s">
        <v>25</v>
      </c>
      <c r="I279">
        <v>178</v>
      </c>
      <c r="J279">
        <v>164</v>
      </c>
      <c r="K279">
        <v>141</v>
      </c>
      <c r="L279">
        <v>288</v>
      </c>
      <c r="M279">
        <v>268</v>
      </c>
      <c r="N279">
        <v>221</v>
      </c>
      <c r="O279">
        <v>206</v>
      </c>
      <c r="P279">
        <v>177</v>
      </c>
      <c r="Q279">
        <v>374</v>
      </c>
      <c r="R279">
        <v>344</v>
      </c>
      <c r="S279">
        <f t="shared" si="30"/>
        <v>-43</v>
      </c>
      <c r="T279">
        <f t="shared" si="31"/>
        <v>-42</v>
      </c>
      <c r="U279">
        <f t="shared" si="32"/>
        <v>-36</v>
      </c>
      <c r="V279">
        <f t="shared" si="33"/>
        <v>-86</v>
      </c>
      <c r="W279">
        <f t="shared" si="34"/>
        <v>-76</v>
      </c>
    </row>
    <row r="280" spans="2:23" x14ac:dyDescent="0.3">
      <c r="B280" t="str">
        <f t="shared" si="29"/>
        <v>B1N (CAM-WCA)ALL_20_DRY</v>
      </c>
      <c r="C280" t="s">
        <v>246</v>
      </c>
      <c r="D280" t="s">
        <v>21</v>
      </c>
      <c r="E280" t="s">
        <v>34</v>
      </c>
      <c r="F280" t="s">
        <v>35</v>
      </c>
      <c r="G280" t="s">
        <v>26</v>
      </c>
      <c r="H280" t="s">
        <v>33</v>
      </c>
      <c r="I280">
        <v>178</v>
      </c>
      <c r="J280">
        <v>164</v>
      </c>
      <c r="K280">
        <v>141</v>
      </c>
      <c r="L280">
        <v>288</v>
      </c>
      <c r="M280">
        <v>268</v>
      </c>
      <c r="N280">
        <v>221</v>
      </c>
      <c r="O280">
        <v>206</v>
      </c>
      <c r="P280">
        <v>177</v>
      </c>
      <c r="Q280">
        <v>374</v>
      </c>
      <c r="R280">
        <v>344</v>
      </c>
      <c r="S280">
        <f t="shared" si="30"/>
        <v>-43</v>
      </c>
      <c r="T280">
        <f t="shared" si="31"/>
        <v>-42</v>
      </c>
      <c r="U280">
        <f t="shared" si="32"/>
        <v>-36</v>
      </c>
      <c r="V280">
        <f t="shared" si="33"/>
        <v>-86</v>
      </c>
      <c r="W280">
        <f t="shared" si="34"/>
        <v>-76</v>
      </c>
    </row>
    <row r="281" spans="2:23" x14ac:dyDescent="0.3">
      <c r="B281" t="str">
        <f t="shared" si="29"/>
        <v>B1N (WCSA-EUR)ALL_20_DRY</v>
      </c>
      <c r="C281" t="s">
        <v>246</v>
      </c>
      <c r="D281" t="s">
        <v>21</v>
      </c>
      <c r="E281" t="s">
        <v>36</v>
      </c>
      <c r="F281" t="s">
        <v>37</v>
      </c>
      <c r="G281" t="s">
        <v>26</v>
      </c>
      <c r="H281" t="s">
        <v>25</v>
      </c>
      <c r="I281">
        <v>178</v>
      </c>
      <c r="J281">
        <v>163</v>
      </c>
      <c r="K281">
        <v>141</v>
      </c>
      <c r="L281">
        <v>288</v>
      </c>
      <c r="M281">
        <v>268</v>
      </c>
      <c r="N281">
        <v>222</v>
      </c>
      <c r="O281">
        <v>207</v>
      </c>
      <c r="P281">
        <v>178</v>
      </c>
      <c r="Q281">
        <v>375</v>
      </c>
      <c r="R281">
        <v>345</v>
      </c>
      <c r="S281">
        <f t="shared" si="30"/>
        <v>-44</v>
      </c>
      <c r="T281">
        <f t="shared" si="31"/>
        <v>-44</v>
      </c>
      <c r="U281">
        <f t="shared" si="32"/>
        <v>-37</v>
      </c>
      <c r="V281">
        <f t="shared" si="33"/>
        <v>-87</v>
      </c>
      <c r="W281">
        <f t="shared" si="34"/>
        <v>-77</v>
      </c>
    </row>
    <row r="282" spans="2:23" x14ac:dyDescent="0.3">
      <c r="B282" t="str">
        <f t="shared" si="29"/>
        <v>B1N (WCSA-WCA)ALL_20_DRY</v>
      </c>
      <c r="C282" t="s">
        <v>246</v>
      </c>
      <c r="D282" t="s">
        <v>21</v>
      </c>
      <c r="E282" t="s">
        <v>38</v>
      </c>
      <c r="F282" t="s">
        <v>39</v>
      </c>
      <c r="G282" t="s">
        <v>26</v>
      </c>
      <c r="H282" t="s">
        <v>25</v>
      </c>
      <c r="I282">
        <v>208</v>
      </c>
      <c r="J282">
        <v>191</v>
      </c>
      <c r="K282">
        <v>164</v>
      </c>
      <c r="L282">
        <v>336</v>
      </c>
      <c r="M282">
        <v>313</v>
      </c>
      <c r="N282">
        <v>258</v>
      </c>
      <c r="O282">
        <v>240</v>
      </c>
      <c r="P282">
        <v>207</v>
      </c>
      <c r="Q282">
        <v>436</v>
      </c>
      <c r="R282">
        <v>401</v>
      </c>
      <c r="S282">
        <f t="shared" si="30"/>
        <v>-50</v>
      </c>
      <c r="T282">
        <f t="shared" si="31"/>
        <v>-49</v>
      </c>
      <c r="U282">
        <f t="shared" si="32"/>
        <v>-43</v>
      </c>
      <c r="V282">
        <f t="shared" si="33"/>
        <v>-100</v>
      </c>
      <c r="W282">
        <f t="shared" si="34"/>
        <v>-88</v>
      </c>
    </row>
    <row r="283" spans="2:23" x14ac:dyDescent="0.3">
      <c r="B283" t="str">
        <f t="shared" si="29"/>
        <v>B1S (EUR-CAM)ALL_20_DRY</v>
      </c>
      <c r="C283" t="s">
        <v>246</v>
      </c>
      <c r="D283" t="s">
        <v>21</v>
      </c>
      <c r="E283" t="s">
        <v>40</v>
      </c>
      <c r="F283" t="s">
        <v>41</v>
      </c>
      <c r="G283" t="s">
        <v>26</v>
      </c>
      <c r="H283" t="s">
        <v>25</v>
      </c>
      <c r="I283">
        <v>148</v>
      </c>
      <c r="J283">
        <v>136</v>
      </c>
      <c r="K283">
        <v>117</v>
      </c>
      <c r="L283">
        <v>240</v>
      </c>
      <c r="M283">
        <v>223</v>
      </c>
      <c r="N283">
        <v>184</v>
      </c>
      <c r="O283">
        <v>172</v>
      </c>
      <c r="P283">
        <v>148</v>
      </c>
      <c r="Q283">
        <v>311</v>
      </c>
      <c r="R283">
        <v>287</v>
      </c>
      <c r="S283">
        <f t="shared" si="30"/>
        <v>-36</v>
      </c>
      <c r="T283">
        <f t="shared" si="31"/>
        <v>-36</v>
      </c>
      <c r="U283">
        <f t="shared" si="32"/>
        <v>-31</v>
      </c>
      <c r="V283">
        <f t="shared" si="33"/>
        <v>-71</v>
      </c>
      <c r="W283">
        <f t="shared" si="34"/>
        <v>-64</v>
      </c>
    </row>
    <row r="284" spans="2:23" x14ac:dyDescent="0.3">
      <c r="B284" t="str">
        <f t="shared" si="29"/>
        <v>B1S (EUR-CAM)ALL_20_DRY</v>
      </c>
      <c r="C284" t="s">
        <v>246</v>
      </c>
      <c r="D284" t="s">
        <v>21</v>
      </c>
      <c r="E284" t="s">
        <v>40</v>
      </c>
      <c r="F284" t="s">
        <v>41</v>
      </c>
      <c r="G284" t="s">
        <v>26</v>
      </c>
      <c r="H284" t="s">
        <v>33</v>
      </c>
      <c r="I284">
        <v>148</v>
      </c>
      <c r="J284">
        <v>136</v>
      </c>
      <c r="K284">
        <v>117</v>
      </c>
      <c r="L284">
        <v>240</v>
      </c>
      <c r="M284">
        <v>223</v>
      </c>
      <c r="N284">
        <v>184</v>
      </c>
      <c r="O284">
        <v>172</v>
      </c>
      <c r="P284">
        <v>148</v>
      </c>
      <c r="Q284">
        <v>311</v>
      </c>
      <c r="R284">
        <v>287</v>
      </c>
      <c r="S284">
        <f t="shared" si="30"/>
        <v>-36</v>
      </c>
      <c r="T284">
        <f t="shared" si="31"/>
        <v>-36</v>
      </c>
      <c r="U284">
        <f t="shared" si="32"/>
        <v>-31</v>
      </c>
      <c r="V284">
        <f t="shared" si="33"/>
        <v>-71</v>
      </c>
      <c r="W284">
        <f t="shared" si="34"/>
        <v>-64</v>
      </c>
    </row>
    <row r="285" spans="2:23" x14ac:dyDescent="0.3">
      <c r="B285" t="str">
        <f t="shared" si="29"/>
        <v>B1S (EUR-WCSA)ALL_20_DRY</v>
      </c>
      <c r="C285" t="s">
        <v>246</v>
      </c>
      <c r="D285" t="s">
        <v>21</v>
      </c>
      <c r="E285" t="s">
        <v>42</v>
      </c>
      <c r="F285" t="s">
        <v>43</v>
      </c>
      <c r="G285" t="s">
        <v>26</v>
      </c>
      <c r="H285" t="s">
        <v>25</v>
      </c>
      <c r="I285">
        <v>178</v>
      </c>
      <c r="J285">
        <v>164</v>
      </c>
      <c r="K285">
        <v>141</v>
      </c>
      <c r="L285">
        <v>288</v>
      </c>
      <c r="M285">
        <v>268</v>
      </c>
      <c r="N285">
        <v>221</v>
      </c>
      <c r="O285">
        <v>206</v>
      </c>
      <c r="P285">
        <v>177</v>
      </c>
      <c r="Q285">
        <v>374</v>
      </c>
      <c r="R285">
        <v>344</v>
      </c>
      <c r="S285">
        <f t="shared" si="30"/>
        <v>-43</v>
      </c>
      <c r="T285">
        <f t="shared" si="31"/>
        <v>-42</v>
      </c>
      <c r="U285">
        <f t="shared" si="32"/>
        <v>-36</v>
      </c>
      <c r="V285">
        <f t="shared" si="33"/>
        <v>-86</v>
      </c>
      <c r="W285">
        <f t="shared" si="34"/>
        <v>-76</v>
      </c>
    </row>
    <row r="286" spans="2:23" x14ac:dyDescent="0.3">
      <c r="B286" t="str">
        <f t="shared" si="29"/>
        <v>B1S (WCA-CAM)ALL_20_DRY</v>
      </c>
      <c r="C286" t="s">
        <v>246</v>
      </c>
      <c r="D286" t="s">
        <v>21</v>
      </c>
      <c r="E286" t="s">
        <v>44</v>
      </c>
      <c r="F286" t="s">
        <v>45</v>
      </c>
      <c r="G286" t="s">
        <v>26</v>
      </c>
      <c r="H286" t="s">
        <v>25</v>
      </c>
      <c r="I286">
        <v>178</v>
      </c>
      <c r="J286">
        <v>164</v>
      </c>
      <c r="K286">
        <v>141</v>
      </c>
      <c r="L286">
        <v>288</v>
      </c>
      <c r="M286">
        <v>268</v>
      </c>
      <c r="N286">
        <v>221</v>
      </c>
      <c r="O286">
        <v>206</v>
      </c>
      <c r="P286">
        <v>177</v>
      </c>
      <c r="Q286">
        <v>374</v>
      </c>
      <c r="R286">
        <v>344</v>
      </c>
      <c r="S286">
        <f t="shared" si="30"/>
        <v>-43</v>
      </c>
      <c r="T286">
        <f t="shared" si="31"/>
        <v>-42</v>
      </c>
      <c r="U286">
        <f t="shared" si="32"/>
        <v>-36</v>
      </c>
      <c r="V286">
        <f t="shared" si="33"/>
        <v>-86</v>
      </c>
      <c r="W286">
        <f t="shared" si="34"/>
        <v>-76</v>
      </c>
    </row>
    <row r="287" spans="2:23" x14ac:dyDescent="0.3">
      <c r="B287" t="str">
        <f t="shared" si="29"/>
        <v>B1S (WCA-CAM)ALL_20_DRY</v>
      </c>
      <c r="C287" t="s">
        <v>246</v>
      </c>
      <c r="D287" t="s">
        <v>21</v>
      </c>
      <c r="E287" t="s">
        <v>44</v>
      </c>
      <c r="F287" t="s">
        <v>45</v>
      </c>
      <c r="G287" t="s">
        <v>26</v>
      </c>
      <c r="H287" t="s">
        <v>33</v>
      </c>
      <c r="I287">
        <v>178</v>
      </c>
      <c r="J287">
        <v>164</v>
      </c>
      <c r="K287">
        <v>141</v>
      </c>
      <c r="L287">
        <v>288</v>
      </c>
      <c r="M287">
        <v>268</v>
      </c>
      <c r="N287">
        <v>221</v>
      </c>
      <c r="O287">
        <v>206</v>
      </c>
      <c r="P287">
        <v>177</v>
      </c>
      <c r="Q287">
        <v>374</v>
      </c>
      <c r="R287">
        <v>344</v>
      </c>
      <c r="S287">
        <f t="shared" si="30"/>
        <v>-43</v>
      </c>
      <c r="T287">
        <f t="shared" si="31"/>
        <v>-42</v>
      </c>
      <c r="U287">
        <f t="shared" si="32"/>
        <v>-36</v>
      </c>
      <c r="V287">
        <f t="shared" si="33"/>
        <v>-86</v>
      </c>
      <c r="W287">
        <f t="shared" si="34"/>
        <v>-76</v>
      </c>
    </row>
    <row r="288" spans="2:23" x14ac:dyDescent="0.3">
      <c r="B288" t="str">
        <f t="shared" si="29"/>
        <v>B1S (WCA-WCSA)ALL_20_DRY</v>
      </c>
      <c r="C288" t="s">
        <v>246</v>
      </c>
      <c r="D288" t="s">
        <v>21</v>
      </c>
      <c r="E288" t="s">
        <v>46</v>
      </c>
      <c r="F288" t="s">
        <v>47</v>
      </c>
      <c r="G288" t="s">
        <v>26</v>
      </c>
      <c r="H288" t="s">
        <v>25</v>
      </c>
      <c r="I288">
        <v>208</v>
      </c>
      <c r="J288">
        <v>191</v>
      </c>
      <c r="K288">
        <v>164</v>
      </c>
      <c r="L288">
        <v>336</v>
      </c>
      <c r="M288">
        <v>313</v>
      </c>
      <c r="N288">
        <v>258</v>
      </c>
      <c r="O288">
        <v>240</v>
      </c>
      <c r="P288">
        <v>207</v>
      </c>
      <c r="Q288">
        <v>436</v>
      </c>
      <c r="R288">
        <v>401</v>
      </c>
      <c r="S288">
        <f t="shared" si="30"/>
        <v>-50</v>
      </c>
      <c r="T288">
        <f t="shared" si="31"/>
        <v>-49</v>
      </c>
      <c r="U288">
        <f t="shared" si="32"/>
        <v>-43</v>
      </c>
      <c r="V288">
        <f t="shared" si="33"/>
        <v>-100</v>
      </c>
      <c r="W288">
        <f t="shared" si="34"/>
        <v>-88</v>
      </c>
    </row>
    <row r="289" spans="2:23" x14ac:dyDescent="0.3">
      <c r="B289" t="str">
        <f t="shared" si="29"/>
        <v>C1EALL_20_DRY</v>
      </c>
      <c r="C289" t="s">
        <v>246</v>
      </c>
      <c r="D289" t="s">
        <v>21</v>
      </c>
      <c r="E289" t="s">
        <v>48</v>
      </c>
      <c r="F289" t="s">
        <v>49</v>
      </c>
      <c r="G289" t="s">
        <v>26</v>
      </c>
      <c r="H289" t="s">
        <v>25</v>
      </c>
      <c r="I289">
        <v>154</v>
      </c>
      <c r="J289">
        <v>142</v>
      </c>
      <c r="K289">
        <v>122</v>
      </c>
      <c r="L289">
        <v>250</v>
      </c>
      <c r="M289">
        <v>232</v>
      </c>
      <c r="N289">
        <v>192</v>
      </c>
      <c r="O289">
        <v>179</v>
      </c>
      <c r="P289">
        <v>154</v>
      </c>
      <c r="Q289">
        <v>324</v>
      </c>
      <c r="R289">
        <v>298</v>
      </c>
      <c r="S289">
        <f t="shared" si="30"/>
        <v>-38</v>
      </c>
      <c r="T289">
        <f t="shared" si="31"/>
        <v>-37</v>
      </c>
      <c r="U289">
        <f t="shared" si="32"/>
        <v>-32</v>
      </c>
      <c r="V289">
        <f t="shared" si="33"/>
        <v>-74</v>
      </c>
      <c r="W289">
        <f t="shared" si="34"/>
        <v>-66</v>
      </c>
    </row>
    <row r="290" spans="2:23" x14ac:dyDescent="0.3">
      <c r="B290" t="str">
        <f t="shared" si="29"/>
        <v>C1EALL_20_DRY</v>
      </c>
      <c r="C290" t="s">
        <v>246</v>
      </c>
      <c r="D290" t="s">
        <v>21</v>
      </c>
      <c r="E290" t="s">
        <v>48</v>
      </c>
      <c r="F290" t="s">
        <v>49</v>
      </c>
      <c r="G290" t="s">
        <v>26</v>
      </c>
      <c r="H290" t="s">
        <v>33</v>
      </c>
      <c r="I290">
        <v>154</v>
      </c>
      <c r="J290">
        <v>142</v>
      </c>
      <c r="K290">
        <v>122</v>
      </c>
      <c r="L290">
        <v>250</v>
      </c>
      <c r="M290">
        <v>232</v>
      </c>
      <c r="N290">
        <v>192</v>
      </c>
      <c r="O290">
        <v>179</v>
      </c>
      <c r="P290">
        <v>154</v>
      </c>
      <c r="Q290">
        <v>324</v>
      </c>
      <c r="R290">
        <v>298</v>
      </c>
      <c r="S290">
        <f t="shared" si="30"/>
        <v>-38</v>
      </c>
      <c r="T290">
        <f t="shared" si="31"/>
        <v>-37</v>
      </c>
      <c r="U290">
        <f t="shared" si="32"/>
        <v>-32</v>
      </c>
      <c r="V290">
        <f t="shared" si="33"/>
        <v>-74</v>
      </c>
      <c r="W290">
        <f t="shared" si="34"/>
        <v>-66</v>
      </c>
    </row>
    <row r="291" spans="2:23" x14ac:dyDescent="0.3">
      <c r="B291" t="str">
        <f t="shared" si="29"/>
        <v>C1WALL_20_DRY</v>
      </c>
      <c r="C291" t="s">
        <v>246</v>
      </c>
      <c r="D291" t="s">
        <v>21</v>
      </c>
      <c r="E291" t="s">
        <v>50</v>
      </c>
      <c r="F291" t="s">
        <v>51</v>
      </c>
      <c r="G291" t="s">
        <v>26</v>
      </c>
      <c r="H291" t="s">
        <v>25</v>
      </c>
      <c r="I291">
        <v>36</v>
      </c>
      <c r="J291">
        <v>33</v>
      </c>
      <c r="K291">
        <v>28</v>
      </c>
      <c r="L291">
        <v>58</v>
      </c>
      <c r="M291">
        <v>54</v>
      </c>
      <c r="N291">
        <v>44</v>
      </c>
      <c r="O291">
        <v>41</v>
      </c>
      <c r="P291">
        <v>35</v>
      </c>
      <c r="Q291">
        <v>75</v>
      </c>
      <c r="R291">
        <v>69</v>
      </c>
      <c r="S291">
        <f t="shared" si="30"/>
        <v>-8</v>
      </c>
      <c r="T291">
        <f t="shared" si="31"/>
        <v>-8</v>
      </c>
      <c r="U291">
        <f t="shared" si="32"/>
        <v>-7</v>
      </c>
      <c r="V291">
        <f t="shared" si="33"/>
        <v>-17</v>
      </c>
      <c r="W291">
        <f t="shared" si="34"/>
        <v>-15</v>
      </c>
    </row>
    <row r="292" spans="2:23" x14ac:dyDescent="0.3">
      <c r="B292" t="str">
        <f t="shared" si="29"/>
        <v>C1WALL_20_DRY</v>
      </c>
      <c r="C292" t="s">
        <v>246</v>
      </c>
      <c r="D292" t="s">
        <v>21</v>
      </c>
      <c r="E292" t="s">
        <v>50</v>
      </c>
      <c r="F292" t="s">
        <v>51</v>
      </c>
      <c r="G292" t="s">
        <v>26</v>
      </c>
      <c r="H292" t="s">
        <v>33</v>
      </c>
      <c r="I292">
        <v>36</v>
      </c>
      <c r="J292">
        <v>33</v>
      </c>
      <c r="K292">
        <v>28</v>
      </c>
      <c r="L292">
        <v>58</v>
      </c>
      <c r="M292">
        <v>54</v>
      </c>
      <c r="N292">
        <v>44</v>
      </c>
      <c r="O292">
        <v>41</v>
      </c>
      <c r="P292">
        <v>35</v>
      </c>
      <c r="Q292">
        <v>75</v>
      </c>
      <c r="R292">
        <v>69</v>
      </c>
      <c r="S292">
        <f t="shared" si="30"/>
        <v>-8</v>
      </c>
      <c r="T292">
        <f t="shared" si="31"/>
        <v>-8</v>
      </c>
      <c r="U292">
        <f t="shared" si="32"/>
        <v>-7</v>
      </c>
      <c r="V292">
        <f t="shared" si="33"/>
        <v>-17</v>
      </c>
      <c r="W292">
        <f t="shared" si="34"/>
        <v>-15</v>
      </c>
    </row>
    <row r="293" spans="2:23" x14ac:dyDescent="0.3">
      <c r="B293" t="str">
        <f t="shared" si="29"/>
        <v>C1WALL_20_DRY</v>
      </c>
      <c r="C293" t="s">
        <v>246</v>
      </c>
      <c r="D293" t="s">
        <v>21</v>
      </c>
      <c r="E293" t="s">
        <v>50</v>
      </c>
      <c r="F293" t="s">
        <v>51</v>
      </c>
      <c r="G293" t="s">
        <v>26</v>
      </c>
      <c r="H293" t="s">
        <v>25</v>
      </c>
      <c r="I293">
        <v>36</v>
      </c>
      <c r="J293">
        <v>33</v>
      </c>
      <c r="K293">
        <v>28</v>
      </c>
      <c r="L293">
        <v>58</v>
      </c>
      <c r="M293">
        <v>54</v>
      </c>
      <c r="N293">
        <v>44</v>
      </c>
      <c r="O293">
        <v>41</v>
      </c>
      <c r="P293">
        <v>35</v>
      </c>
      <c r="Q293">
        <v>75</v>
      </c>
      <c r="R293">
        <v>69</v>
      </c>
      <c r="S293">
        <f t="shared" si="30"/>
        <v>-8</v>
      </c>
      <c r="T293">
        <f t="shared" si="31"/>
        <v>-8</v>
      </c>
      <c r="U293">
        <f t="shared" si="32"/>
        <v>-7</v>
      </c>
      <c r="V293">
        <f t="shared" si="33"/>
        <v>-17</v>
      </c>
      <c r="W293">
        <f t="shared" si="34"/>
        <v>-15</v>
      </c>
    </row>
    <row r="294" spans="2:23" x14ac:dyDescent="0.3">
      <c r="B294" t="str">
        <f t="shared" si="29"/>
        <v>E1EALL_20_DRY</v>
      </c>
      <c r="C294" t="s">
        <v>246</v>
      </c>
      <c r="D294" t="s">
        <v>21</v>
      </c>
      <c r="E294" t="s">
        <v>52</v>
      </c>
      <c r="F294" t="s">
        <v>53</v>
      </c>
      <c r="G294" t="s">
        <v>26</v>
      </c>
      <c r="H294" t="s">
        <v>25</v>
      </c>
      <c r="I294">
        <v>83</v>
      </c>
      <c r="J294">
        <v>76</v>
      </c>
      <c r="K294">
        <v>66</v>
      </c>
      <c r="L294">
        <v>135</v>
      </c>
      <c r="M294">
        <v>125</v>
      </c>
      <c r="N294">
        <v>103</v>
      </c>
      <c r="O294">
        <v>96</v>
      </c>
      <c r="P294">
        <v>83</v>
      </c>
      <c r="Q294">
        <v>174</v>
      </c>
      <c r="R294">
        <v>161</v>
      </c>
      <c r="S294">
        <f t="shared" si="30"/>
        <v>-20</v>
      </c>
      <c r="T294">
        <f t="shared" si="31"/>
        <v>-20</v>
      </c>
      <c r="U294">
        <f t="shared" si="32"/>
        <v>-17</v>
      </c>
      <c r="V294">
        <f t="shared" si="33"/>
        <v>-39</v>
      </c>
      <c r="W294">
        <f t="shared" si="34"/>
        <v>-36</v>
      </c>
    </row>
    <row r="295" spans="2:23" x14ac:dyDescent="0.3">
      <c r="B295" t="str">
        <f t="shared" si="29"/>
        <v>E1WALL_20_DRY</v>
      </c>
      <c r="C295" t="s">
        <v>246</v>
      </c>
      <c r="D295" t="s">
        <v>21</v>
      </c>
      <c r="E295" t="s">
        <v>54</v>
      </c>
      <c r="F295" t="s">
        <v>55</v>
      </c>
      <c r="G295" t="s">
        <v>26</v>
      </c>
      <c r="H295" t="s">
        <v>25</v>
      </c>
      <c r="I295">
        <v>142</v>
      </c>
      <c r="J295">
        <v>131</v>
      </c>
      <c r="K295">
        <v>113</v>
      </c>
      <c r="L295">
        <v>231</v>
      </c>
      <c r="M295">
        <v>214</v>
      </c>
      <c r="N295">
        <v>177</v>
      </c>
      <c r="O295">
        <v>165</v>
      </c>
      <c r="P295">
        <v>142</v>
      </c>
      <c r="Q295">
        <v>299</v>
      </c>
      <c r="R295">
        <v>275</v>
      </c>
      <c r="S295">
        <f t="shared" si="30"/>
        <v>-35</v>
      </c>
      <c r="T295">
        <f t="shared" si="31"/>
        <v>-34</v>
      </c>
      <c r="U295">
        <f t="shared" si="32"/>
        <v>-29</v>
      </c>
      <c r="V295">
        <f t="shared" si="33"/>
        <v>-68</v>
      </c>
      <c r="W295">
        <f t="shared" si="34"/>
        <v>-61</v>
      </c>
    </row>
    <row r="296" spans="2:23" x14ac:dyDescent="0.3">
      <c r="B296" t="str">
        <f t="shared" si="29"/>
        <v>E2EALL_20_DRY</v>
      </c>
      <c r="C296" t="s">
        <v>246</v>
      </c>
      <c r="D296" t="s">
        <v>21</v>
      </c>
      <c r="E296" t="s">
        <v>56</v>
      </c>
      <c r="F296" t="s">
        <v>57</v>
      </c>
      <c r="G296" t="s">
        <v>26</v>
      </c>
      <c r="H296" t="s">
        <v>25</v>
      </c>
      <c r="I296">
        <v>83</v>
      </c>
      <c r="J296">
        <v>76</v>
      </c>
      <c r="K296">
        <v>66</v>
      </c>
      <c r="L296">
        <v>135</v>
      </c>
      <c r="M296">
        <v>125</v>
      </c>
      <c r="N296">
        <v>103</v>
      </c>
      <c r="O296">
        <v>96</v>
      </c>
      <c r="P296">
        <v>83</v>
      </c>
      <c r="Q296">
        <v>174</v>
      </c>
      <c r="R296">
        <v>161</v>
      </c>
      <c r="S296">
        <f t="shared" ref="S296:S327" si="35">I296-N296</f>
        <v>-20</v>
      </c>
      <c r="T296">
        <f t="shared" ref="T296:T327" si="36">J296-O296</f>
        <v>-20</v>
      </c>
      <c r="U296">
        <f t="shared" ref="U296:U327" si="37">K296-P296</f>
        <v>-17</v>
      </c>
      <c r="V296">
        <f t="shared" ref="V296:V327" si="38">L296-Q296</f>
        <v>-39</v>
      </c>
      <c r="W296">
        <f t="shared" ref="W296:W327" si="39">M296-R296</f>
        <v>-36</v>
      </c>
    </row>
    <row r="297" spans="2:23" x14ac:dyDescent="0.3">
      <c r="B297" t="str">
        <f t="shared" si="29"/>
        <v>E2E (Sokhna)ALL_20_DRY</v>
      </c>
      <c r="C297" t="s">
        <v>246</v>
      </c>
      <c r="D297" t="s">
        <v>21</v>
      </c>
      <c r="E297" t="s">
        <v>58</v>
      </c>
      <c r="F297" t="s">
        <v>59</v>
      </c>
      <c r="G297" t="s">
        <v>26</v>
      </c>
      <c r="H297" t="s">
        <v>25</v>
      </c>
      <c r="I297">
        <v>89</v>
      </c>
      <c r="J297">
        <v>82</v>
      </c>
      <c r="K297">
        <v>70</v>
      </c>
      <c r="L297">
        <v>144</v>
      </c>
      <c r="M297">
        <v>134</v>
      </c>
      <c r="N297">
        <v>111</v>
      </c>
      <c r="O297">
        <v>103</v>
      </c>
      <c r="P297">
        <v>89</v>
      </c>
      <c r="Q297">
        <v>187</v>
      </c>
      <c r="R297">
        <v>172</v>
      </c>
      <c r="S297">
        <f t="shared" si="35"/>
        <v>-22</v>
      </c>
      <c r="T297">
        <f t="shared" si="36"/>
        <v>-21</v>
      </c>
      <c r="U297">
        <f t="shared" si="37"/>
        <v>-19</v>
      </c>
      <c r="V297">
        <f t="shared" si="38"/>
        <v>-43</v>
      </c>
      <c r="W297">
        <f t="shared" si="39"/>
        <v>-38</v>
      </c>
    </row>
    <row r="298" spans="2:23" x14ac:dyDescent="0.3">
      <c r="B298" t="str">
        <f t="shared" si="29"/>
        <v>E2WALL_20_DRY</v>
      </c>
      <c r="C298" t="s">
        <v>246</v>
      </c>
      <c r="D298" t="s">
        <v>21</v>
      </c>
      <c r="E298" t="s">
        <v>60</v>
      </c>
      <c r="F298" t="s">
        <v>61</v>
      </c>
      <c r="G298" t="s">
        <v>26</v>
      </c>
      <c r="H298" t="s">
        <v>25</v>
      </c>
      <c r="I298">
        <v>142</v>
      </c>
      <c r="J298">
        <v>131</v>
      </c>
      <c r="K298">
        <v>113</v>
      </c>
      <c r="L298">
        <v>231</v>
      </c>
      <c r="M298">
        <v>214</v>
      </c>
      <c r="N298">
        <v>177</v>
      </c>
      <c r="O298">
        <v>165</v>
      </c>
      <c r="P298">
        <v>142</v>
      </c>
      <c r="Q298">
        <v>299</v>
      </c>
      <c r="R298">
        <v>275</v>
      </c>
      <c r="S298">
        <f t="shared" si="35"/>
        <v>-35</v>
      </c>
      <c r="T298">
        <f t="shared" si="36"/>
        <v>-34</v>
      </c>
      <c r="U298">
        <f t="shared" si="37"/>
        <v>-29</v>
      </c>
      <c r="V298">
        <f t="shared" si="38"/>
        <v>-68</v>
      </c>
      <c r="W298">
        <f t="shared" si="39"/>
        <v>-61</v>
      </c>
    </row>
    <row r="299" spans="2:23" x14ac:dyDescent="0.3">
      <c r="B299" t="str">
        <f t="shared" si="29"/>
        <v>E2W (Sokhna)ALL_20_DRY</v>
      </c>
      <c r="C299" t="s">
        <v>246</v>
      </c>
      <c r="D299" t="s">
        <v>21</v>
      </c>
      <c r="E299" t="s">
        <v>62</v>
      </c>
      <c r="F299" t="s">
        <v>63</v>
      </c>
      <c r="G299" t="s">
        <v>26</v>
      </c>
      <c r="H299" t="s">
        <v>25</v>
      </c>
      <c r="I299">
        <v>89</v>
      </c>
      <c r="J299">
        <v>82</v>
      </c>
      <c r="K299">
        <v>70</v>
      </c>
      <c r="L299">
        <v>144</v>
      </c>
      <c r="M299">
        <v>134</v>
      </c>
      <c r="N299">
        <v>111</v>
      </c>
      <c r="O299">
        <v>103</v>
      </c>
      <c r="P299">
        <v>89</v>
      </c>
      <c r="Q299">
        <v>187</v>
      </c>
      <c r="R299">
        <v>172</v>
      </c>
      <c r="S299">
        <f t="shared" si="35"/>
        <v>-22</v>
      </c>
      <c r="T299">
        <f t="shared" si="36"/>
        <v>-21</v>
      </c>
      <c r="U299">
        <f t="shared" si="37"/>
        <v>-19</v>
      </c>
      <c r="V299">
        <f t="shared" si="38"/>
        <v>-43</v>
      </c>
      <c r="W299">
        <f t="shared" si="39"/>
        <v>-38</v>
      </c>
    </row>
    <row r="300" spans="2:23" x14ac:dyDescent="0.3">
      <c r="B300" t="str">
        <f t="shared" si="29"/>
        <v>E3EALL_20_DRY</v>
      </c>
      <c r="C300" t="s">
        <v>246</v>
      </c>
      <c r="D300" t="s">
        <v>21</v>
      </c>
      <c r="E300" t="s">
        <v>64</v>
      </c>
      <c r="F300" t="s">
        <v>65</v>
      </c>
      <c r="G300" t="s">
        <v>26</v>
      </c>
      <c r="H300" t="s">
        <v>25</v>
      </c>
      <c r="I300">
        <v>89</v>
      </c>
      <c r="J300">
        <v>82</v>
      </c>
      <c r="K300">
        <v>70</v>
      </c>
      <c r="L300">
        <v>144</v>
      </c>
      <c r="M300">
        <v>134</v>
      </c>
      <c r="N300">
        <v>111</v>
      </c>
      <c r="O300">
        <v>103</v>
      </c>
      <c r="P300">
        <v>89</v>
      </c>
      <c r="Q300">
        <v>187</v>
      </c>
      <c r="R300">
        <v>172</v>
      </c>
      <c r="S300">
        <f t="shared" si="35"/>
        <v>-22</v>
      </c>
      <c r="T300">
        <f t="shared" si="36"/>
        <v>-21</v>
      </c>
      <c r="U300">
        <f t="shared" si="37"/>
        <v>-19</v>
      </c>
      <c r="V300">
        <f t="shared" si="38"/>
        <v>-43</v>
      </c>
      <c r="W300">
        <f t="shared" si="39"/>
        <v>-38</v>
      </c>
    </row>
    <row r="301" spans="2:23" x14ac:dyDescent="0.3">
      <c r="B301" t="str">
        <f t="shared" si="29"/>
        <v>E3WALL_20_DRY</v>
      </c>
      <c r="C301" t="s">
        <v>246</v>
      </c>
      <c r="D301" t="s">
        <v>21</v>
      </c>
      <c r="E301" t="s">
        <v>66</v>
      </c>
      <c r="F301" t="s">
        <v>67</v>
      </c>
      <c r="G301" t="s">
        <v>26</v>
      </c>
      <c r="H301" t="s">
        <v>25</v>
      </c>
      <c r="I301">
        <v>89</v>
      </c>
      <c r="J301">
        <v>82</v>
      </c>
      <c r="K301">
        <v>70</v>
      </c>
      <c r="L301">
        <v>144</v>
      </c>
      <c r="M301">
        <v>134</v>
      </c>
      <c r="N301">
        <v>111</v>
      </c>
      <c r="O301">
        <v>103</v>
      </c>
      <c r="P301">
        <v>89</v>
      </c>
      <c r="Q301">
        <v>187</v>
      </c>
      <c r="R301">
        <v>172</v>
      </c>
      <c r="S301">
        <f t="shared" si="35"/>
        <v>-22</v>
      </c>
      <c r="T301">
        <f t="shared" si="36"/>
        <v>-21</v>
      </c>
      <c r="U301">
        <f t="shared" si="37"/>
        <v>-19</v>
      </c>
      <c r="V301">
        <f t="shared" si="38"/>
        <v>-43</v>
      </c>
      <c r="W301">
        <f t="shared" si="39"/>
        <v>-38</v>
      </c>
    </row>
    <row r="302" spans="2:23" x14ac:dyDescent="0.3">
      <c r="B302" t="str">
        <f t="shared" si="29"/>
        <v>E4EALL_20_DRY</v>
      </c>
      <c r="C302" t="s">
        <v>246</v>
      </c>
      <c r="D302" t="s">
        <v>21</v>
      </c>
      <c r="E302" t="s">
        <v>68</v>
      </c>
      <c r="F302" t="s">
        <v>69</v>
      </c>
      <c r="G302" t="s">
        <v>26</v>
      </c>
      <c r="H302" t="s">
        <v>25</v>
      </c>
      <c r="I302">
        <v>89</v>
      </c>
      <c r="J302">
        <v>82</v>
      </c>
      <c r="K302">
        <v>70</v>
      </c>
      <c r="L302">
        <v>144</v>
      </c>
      <c r="M302">
        <v>134</v>
      </c>
      <c r="N302">
        <v>111</v>
      </c>
      <c r="O302">
        <v>103</v>
      </c>
      <c r="P302">
        <v>89</v>
      </c>
      <c r="Q302">
        <v>187</v>
      </c>
      <c r="R302">
        <v>172</v>
      </c>
      <c r="S302">
        <f t="shared" si="35"/>
        <v>-22</v>
      </c>
      <c r="T302">
        <f t="shared" si="36"/>
        <v>-21</v>
      </c>
      <c r="U302">
        <f t="shared" si="37"/>
        <v>-19</v>
      </c>
      <c r="V302">
        <f t="shared" si="38"/>
        <v>-43</v>
      </c>
      <c r="W302">
        <f t="shared" si="39"/>
        <v>-38</v>
      </c>
    </row>
    <row r="303" spans="2:23" x14ac:dyDescent="0.3">
      <c r="B303" t="str">
        <f t="shared" si="29"/>
        <v>E4E (Sokhna)ALL_20_DRY</v>
      </c>
      <c r="C303" t="s">
        <v>246</v>
      </c>
      <c r="D303" t="s">
        <v>21</v>
      </c>
      <c r="E303" t="s">
        <v>70</v>
      </c>
      <c r="F303" t="s">
        <v>71</v>
      </c>
      <c r="G303" t="s">
        <v>26</v>
      </c>
      <c r="H303" t="s">
        <v>25</v>
      </c>
      <c r="I303">
        <v>47</v>
      </c>
      <c r="J303">
        <v>44</v>
      </c>
      <c r="K303">
        <v>38</v>
      </c>
      <c r="L303">
        <v>77</v>
      </c>
      <c r="M303">
        <v>71</v>
      </c>
      <c r="N303">
        <v>59</v>
      </c>
      <c r="O303">
        <v>55</v>
      </c>
      <c r="P303">
        <v>47</v>
      </c>
      <c r="Q303">
        <v>100</v>
      </c>
      <c r="R303">
        <v>92</v>
      </c>
      <c r="S303">
        <f t="shared" si="35"/>
        <v>-12</v>
      </c>
      <c r="T303">
        <f t="shared" si="36"/>
        <v>-11</v>
      </c>
      <c r="U303">
        <f t="shared" si="37"/>
        <v>-9</v>
      </c>
      <c r="V303">
        <f t="shared" si="38"/>
        <v>-23</v>
      </c>
      <c r="W303">
        <f t="shared" si="39"/>
        <v>-21</v>
      </c>
    </row>
    <row r="304" spans="2:23" x14ac:dyDescent="0.3">
      <c r="B304" t="str">
        <f t="shared" si="29"/>
        <v>E4WALL_20_DRY</v>
      </c>
      <c r="C304" t="s">
        <v>246</v>
      </c>
      <c r="D304" t="s">
        <v>21</v>
      </c>
      <c r="E304" t="s">
        <v>72</v>
      </c>
      <c r="F304" t="s">
        <v>73</v>
      </c>
      <c r="G304" t="s">
        <v>26</v>
      </c>
      <c r="H304" t="s">
        <v>25</v>
      </c>
      <c r="I304">
        <v>89</v>
      </c>
      <c r="J304">
        <v>82</v>
      </c>
      <c r="K304">
        <v>70</v>
      </c>
      <c r="L304">
        <v>144</v>
      </c>
      <c r="M304">
        <v>134</v>
      </c>
      <c r="N304">
        <v>111</v>
      </c>
      <c r="O304">
        <v>103</v>
      </c>
      <c r="P304">
        <v>89</v>
      </c>
      <c r="Q304">
        <v>187</v>
      </c>
      <c r="R304">
        <v>172</v>
      </c>
      <c r="S304">
        <f t="shared" si="35"/>
        <v>-22</v>
      </c>
      <c r="T304">
        <f t="shared" si="36"/>
        <v>-21</v>
      </c>
      <c r="U304">
        <f t="shared" si="37"/>
        <v>-19</v>
      </c>
      <c r="V304">
        <f t="shared" si="38"/>
        <v>-43</v>
      </c>
      <c r="W304">
        <f t="shared" si="39"/>
        <v>-38</v>
      </c>
    </row>
    <row r="305" spans="2:23" x14ac:dyDescent="0.3">
      <c r="B305" t="str">
        <f t="shared" si="29"/>
        <v>E4W (Sokhna)ALL_20_DRY</v>
      </c>
      <c r="C305" t="s">
        <v>246</v>
      </c>
      <c r="D305" t="s">
        <v>21</v>
      </c>
      <c r="E305" t="s">
        <v>74</v>
      </c>
      <c r="F305" t="s">
        <v>75</v>
      </c>
      <c r="G305" t="s">
        <v>26</v>
      </c>
      <c r="H305" t="s">
        <v>25</v>
      </c>
      <c r="I305">
        <v>47</v>
      </c>
      <c r="J305">
        <v>44</v>
      </c>
      <c r="K305">
        <v>38</v>
      </c>
      <c r="L305">
        <v>77</v>
      </c>
      <c r="M305">
        <v>71</v>
      </c>
      <c r="N305">
        <v>59</v>
      </c>
      <c r="O305">
        <v>55</v>
      </c>
      <c r="P305">
        <v>47</v>
      </c>
      <c r="Q305">
        <v>100</v>
      </c>
      <c r="R305">
        <v>92</v>
      </c>
      <c r="S305">
        <f t="shared" si="35"/>
        <v>-12</v>
      </c>
      <c r="T305">
        <f t="shared" si="36"/>
        <v>-11</v>
      </c>
      <c r="U305">
        <f t="shared" si="37"/>
        <v>-9</v>
      </c>
      <c r="V305">
        <f t="shared" si="38"/>
        <v>-23</v>
      </c>
      <c r="W305">
        <f t="shared" si="39"/>
        <v>-21</v>
      </c>
    </row>
    <row r="306" spans="2:23" x14ac:dyDescent="0.3">
      <c r="B306" t="str">
        <f t="shared" si="29"/>
        <v>F1EALL_20_DRY</v>
      </c>
      <c r="C306" t="s">
        <v>246</v>
      </c>
      <c r="D306" t="s">
        <v>21</v>
      </c>
      <c r="E306" t="s">
        <v>76</v>
      </c>
      <c r="F306" t="s">
        <v>77</v>
      </c>
      <c r="G306" t="s">
        <v>26</v>
      </c>
      <c r="H306" t="s">
        <v>25</v>
      </c>
      <c r="I306">
        <v>89</v>
      </c>
      <c r="J306">
        <v>82</v>
      </c>
      <c r="K306">
        <v>70</v>
      </c>
      <c r="L306">
        <v>144</v>
      </c>
      <c r="M306">
        <v>134</v>
      </c>
      <c r="N306">
        <v>111</v>
      </c>
      <c r="O306">
        <v>103</v>
      </c>
      <c r="P306">
        <v>89</v>
      </c>
      <c r="Q306">
        <v>187</v>
      </c>
      <c r="R306">
        <v>172</v>
      </c>
      <c r="S306">
        <f t="shared" si="35"/>
        <v>-22</v>
      </c>
      <c r="T306">
        <f t="shared" si="36"/>
        <v>-21</v>
      </c>
      <c r="U306">
        <f t="shared" si="37"/>
        <v>-19</v>
      </c>
      <c r="V306">
        <f t="shared" si="38"/>
        <v>-43</v>
      </c>
      <c r="W306">
        <f t="shared" si="39"/>
        <v>-38</v>
      </c>
    </row>
    <row r="307" spans="2:23" x14ac:dyDescent="0.3">
      <c r="B307" t="str">
        <f t="shared" si="29"/>
        <v>F1WALL_20_DRY</v>
      </c>
      <c r="C307" t="s">
        <v>246</v>
      </c>
      <c r="D307" t="s">
        <v>21</v>
      </c>
      <c r="E307" t="s">
        <v>78</v>
      </c>
      <c r="F307" t="s">
        <v>79</v>
      </c>
      <c r="G307" t="s">
        <v>26</v>
      </c>
      <c r="H307" t="s">
        <v>25</v>
      </c>
      <c r="I307">
        <v>89</v>
      </c>
      <c r="J307">
        <v>82</v>
      </c>
      <c r="K307">
        <v>70</v>
      </c>
      <c r="L307">
        <v>144</v>
      </c>
      <c r="M307">
        <v>134</v>
      </c>
      <c r="N307">
        <v>111</v>
      </c>
      <c r="O307">
        <v>103</v>
      </c>
      <c r="P307">
        <v>89</v>
      </c>
      <c r="Q307">
        <v>187</v>
      </c>
      <c r="R307">
        <v>172</v>
      </c>
      <c r="S307">
        <f t="shared" si="35"/>
        <v>-22</v>
      </c>
      <c r="T307">
        <f t="shared" si="36"/>
        <v>-21</v>
      </c>
      <c r="U307">
        <f t="shared" si="37"/>
        <v>-19</v>
      </c>
      <c r="V307">
        <f t="shared" si="38"/>
        <v>-43</v>
      </c>
      <c r="W307">
        <f t="shared" si="39"/>
        <v>-38</v>
      </c>
    </row>
    <row r="308" spans="2:23" x14ac:dyDescent="0.3">
      <c r="B308" t="str">
        <f t="shared" si="29"/>
        <v>F3EALL_20_DRY</v>
      </c>
      <c r="C308" t="s">
        <v>246</v>
      </c>
      <c r="D308" t="s">
        <v>21</v>
      </c>
      <c r="E308" t="s">
        <v>80</v>
      </c>
      <c r="F308" t="s">
        <v>81</v>
      </c>
      <c r="G308" t="s">
        <v>26</v>
      </c>
      <c r="H308" t="s">
        <v>25</v>
      </c>
      <c r="I308">
        <v>89</v>
      </c>
      <c r="J308">
        <v>82</v>
      </c>
      <c r="K308">
        <v>70</v>
      </c>
      <c r="L308">
        <v>144</v>
      </c>
      <c r="M308">
        <v>134</v>
      </c>
      <c r="N308">
        <v>111</v>
      </c>
      <c r="O308">
        <v>103</v>
      </c>
      <c r="P308">
        <v>89</v>
      </c>
      <c r="Q308">
        <v>187</v>
      </c>
      <c r="R308">
        <v>172</v>
      </c>
      <c r="S308">
        <f t="shared" si="35"/>
        <v>-22</v>
      </c>
      <c r="T308">
        <f t="shared" si="36"/>
        <v>-21</v>
      </c>
      <c r="U308">
        <f t="shared" si="37"/>
        <v>-19</v>
      </c>
      <c r="V308">
        <f t="shared" si="38"/>
        <v>-43</v>
      </c>
      <c r="W308">
        <f t="shared" si="39"/>
        <v>-38</v>
      </c>
    </row>
    <row r="309" spans="2:23" x14ac:dyDescent="0.3">
      <c r="B309" t="str">
        <f t="shared" si="29"/>
        <v>F3WALL_20_DRY</v>
      </c>
      <c r="C309" t="s">
        <v>246</v>
      </c>
      <c r="D309" t="s">
        <v>21</v>
      </c>
      <c r="E309" t="s">
        <v>82</v>
      </c>
      <c r="F309" t="s">
        <v>83</v>
      </c>
      <c r="G309" t="s">
        <v>26</v>
      </c>
      <c r="H309" t="s">
        <v>25</v>
      </c>
      <c r="I309">
        <v>89</v>
      </c>
      <c r="J309">
        <v>82</v>
      </c>
      <c r="K309">
        <v>70</v>
      </c>
      <c r="L309">
        <v>144</v>
      </c>
      <c r="M309">
        <v>134</v>
      </c>
      <c r="N309">
        <v>111</v>
      </c>
      <c r="O309">
        <v>103</v>
      </c>
      <c r="P309">
        <v>89</v>
      </c>
      <c r="Q309">
        <v>187</v>
      </c>
      <c r="R309">
        <v>172</v>
      </c>
      <c r="S309">
        <f t="shared" si="35"/>
        <v>-22</v>
      </c>
      <c r="T309">
        <f t="shared" si="36"/>
        <v>-21</v>
      </c>
      <c r="U309">
        <f t="shared" si="37"/>
        <v>-19</v>
      </c>
      <c r="V309">
        <f t="shared" si="38"/>
        <v>-43</v>
      </c>
      <c r="W309">
        <f t="shared" si="39"/>
        <v>-38</v>
      </c>
    </row>
    <row r="310" spans="2:23" x14ac:dyDescent="0.3">
      <c r="B310" t="str">
        <f t="shared" si="29"/>
        <v>F4RALL_20_DRY</v>
      </c>
      <c r="C310" t="s">
        <v>246</v>
      </c>
      <c r="D310" t="s">
        <v>21</v>
      </c>
      <c r="E310" t="s">
        <v>84</v>
      </c>
      <c r="F310" t="s">
        <v>85</v>
      </c>
      <c r="G310" t="s">
        <v>26</v>
      </c>
      <c r="H310" t="s">
        <v>25</v>
      </c>
      <c r="I310">
        <v>47</v>
      </c>
      <c r="J310">
        <v>44</v>
      </c>
      <c r="K310">
        <v>38</v>
      </c>
      <c r="L310">
        <v>77</v>
      </c>
      <c r="M310">
        <v>71</v>
      </c>
      <c r="N310">
        <v>59</v>
      </c>
      <c r="O310">
        <v>55</v>
      </c>
      <c r="P310">
        <v>47</v>
      </c>
      <c r="Q310">
        <v>100</v>
      </c>
      <c r="R310">
        <v>92</v>
      </c>
      <c r="S310">
        <f t="shared" si="35"/>
        <v>-12</v>
      </c>
      <c r="T310">
        <f t="shared" si="36"/>
        <v>-11</v>
      </c>
      <c r="U310">
        <f t="shared" si="37"/>
        <v>-9</v>
      </c>
      <c r="V310">
        <f t="shared" si="38"/>
        <v>-23</v>
      </c>
      <c r="W310">
        <f t="shared" si="39"/>
        <v>-21</v>
      </c>
    </row>
    <row r="311" spans="2:23" x14ac:dyDescent="0.3">
      <c r="B311" t="str">
        <f t="shared" si="29"/>
        <v>F4RALL_20_DRY</v>
      </c>
      <c r="C311" t="s">
        <v>246</v>
      </c>
      <c r="D311" t="s">
        <v>21</v>
      </c>
      <c r="E311" t="s">
        <v>84</v>
      </c>
      <c r="F311" t="s">
        <v>85</v>
      </c>
      <c r="G311" t="s">
        <v>26</v>
      </c>
      <c r="H311" t="s">
        <v>25</v>
      </c>
      <c r="I311">
        <v>47</v>
      </c>
      <c r="J311">
        <v>44</v>
      </c>
      <c r="K311">
        <v>38</v>
      </c>
      <c r="L311">
        <v>77</v>
      </c>
      <c r="M311">
        <v>71</v>
      </c>
      <c r="N311">
        <v>59</v>
      </c>
      <c r="O311">
        <v>55</v>
      </c>
      <c r="P311">
        <v>47</v>
      </c>
      <c r="Q311">
        <v>100</v>
      </c>
      <c r="R311">
        <v>92</v>
      </c>
      <c r="S311">
        <f t="shared" si="35"/>
        <v>-12</v>
      </c>
      <c r="T311">
        <f t="shared" si="36"/>
        <v>-11</v>
      </c>
      <c r="U311">
        <f t="shared" si="37"/>
        <v>-9</v>
      </c>
      <c r="V311">
        <f t="shared" si="38"/>
        <v>-23</v>
      </c>
      <c r="W311">
        <f t="shared" si="39"/>
        <v>-21</v>
      </c>
    </row>
    <row r="312" spans="2:23" x14ac:dyDescent="0.3">
      <c r="B312" t="str">
        <f t="shared" si="29"/>
        <v>F4RALL_20_DRY</v>
      </c>
      <c r="C312" t="s">
        <v>246</v>
      </c>
      <c r="D312" t="s">
        <v>21</v>
      </c>
      <c r="E312" t="s">
        <v>84</v>
      </c>
      <c r="F312" t="s">
        <v>85</v>
      </c>
      <c r="G312" t="s">
        <v>26</v>
      </c>
      <c r="H312" t="s">
        <v>25</v>
      </c>
      <c r="I312">
        <v>47</v>
      </c>
      <c r="J312">
        <v>44</v>
      </c>
      <c r="K312">
        <v>38</v>
      </c>
      <c r="L312">
        <v>77</v>
      </c>
      <c r="M312">
        <v>71</v>
      </c>
      <c r="N312">
        <v>59</v>
      </c>
      <c r="O312">
        <v>55</v>
      </c>
      <c r="P312">
        <v>47</v>
      </c>
      <c r="Q312">
        <v>100</v>
      </c>
      <c r="R312">
        <v>92</v>
      </c>
      <c r="S312">
        <f t="shared" si="35"/>
        <v>-12</v>
      </c>
      <c r="T312">
        <f t="shared" si="36"/>
        <v>-11</v>
      </c>
      <c r="U312">
        <f t="shared" si="37"/>
        <v>-9</v>
      </c>
      <c r="V312">
        <f t="shared" si="38"/>
        <v>-23</v>
      </c>
      <c r="W312">
        <f t="shared" si="39"/>
        <v>-21</v>
      </c>
    </row>
    <row r="313" spans="2:23" x14ac:dyDescent="0.3">
      <c r="B313" t="str">
        <f t="shared" si="29"/>
        <v>M1EALL_20_DRY</v>
      </c>
      <c r="C313" t="s">
        <v>246</v>
      </c>
      <c r="D313" t="s">
        <v>21</v>
      </c>
      <c r="E313" t="s">
        <v>90</v>
      </c>
      <c r="F313" t="s">
        <v>91</v>
      </c>
      <c r="G313" t="s">
        <v>26</v>
      </c>
      <c r="H313" t="s">
        <v>33</v>
      </c>
      <c r="I313">
        <v>36</v>
      </c>
      <c r="J313">
        <v>33</v>
      </c>
      <c r="K313">
        <v>28</v>
      </c>
      <c r="L313">
        <v>58</v>
      </c>
      <c r="M313">
        <v>54</v>
      </c>
      <c r="N313">
        <v>44</v>
      </c>
      <c r="O313">
        <v>41</v>
      </c>
      <c r="P313">
        <v>35</v>
      </c>
      <c r="Q313">
        <v>75</v>
      </c>
      <c r="R313">
        <v>69</v>
      </c>
      <c r="S313">
        <f t="shared" si="35"/>
        <v>-8</v>
      </c>
      <c r="T313">
        <f t="shared" si="36"/>
        <v>-8</v>
      </c>
      <c r="U313">
        <f t="shared" si="37"/>
        <v>-7</v>
      </c>
      <c r="V313">
        <f t="shared" si="38"/>
        <v>-17</v>
      </c>
      <c r="W313">
        <f t="shared" si="39"/>
        <v>-15</v>
      </c>
    </row>
    <row r="314" spans="2:23" x14ac:dyDescent="0.3">
      <c r="B314" t="str">
        <f t="shared" si="29"/>
        <v>M1WALL_20_DRY</v>
      </c>
      <c r="C314" t="s">
        <v>246</v>
      </c>
      <c r="D314" t="s">
        <v>21</v>
      </c>
      <c r="E314" t="s">
        <v>92</v>
      </c>
      <c r="F314" t="s">
        <v>93</v>
      </c>
      <c r="G314" t="s">
        <v>26</v>
      </c>
      <c r="H314" t="s">
        <v>33</v>
      </c>
      <c r="I314">
        <v>154</v>
      </c>
      <c r="J314">
        <v>142</v>
      </c>
      <c r="K314">
        <v>122</v>
      </c>
      <c r="L314">
        <v>250</v>
      </c>
      <c r="M314">
        <v>232</v>
      </c>
      <c r="N314">
        <v>192</v>
      </c>
      <c r="O314">
        <v>179</v>
      </c>
      <c r="P314">
        <v>154</v>
      </c>
      <c r="Q314">
        <v>324</v>
      </c>
      <c r="R314">
        <v>298</v>
      </c>
      <c r="S314">
        <f t="shared" si="35"/>
        <v>-38</v>
      </c>
      <c r="T314">
        <f t="shared" si="36"/>
        <v>-37</v>
      </c>
      <c r="U314">
        <f t="shared" si="37"/>
        <v>-32</v>
      </c>
      <c r="V314">
        <f t="shared" si="38"/>
        <v>-74</v>
      </c>
      <c r="W314">
        <f t="shared" si="39"/>
        <v>-66</v>
      </c>
    </row>
    <row r="315" spans="2:23" x14ac:dyDescent="0.3">
      <c r="B315" t="str">
        <f t="shared" si="29"/>
        <v>M3EALL_20_DRY</v>
      </c>
      <c r="C315" t="s">
        <v>246</v>
      </c>
      <c r="D315" t="s">
        <v>21</v>
      </c>
      <c r="E315" t="s">
        <v>94</v>
      </c>
      <c r="F315" t="s">
        <v>95</v>
      </c>
      <c r="G315" t="s">
        <v>26</v>
      </c>
      <c r="H315" t="s">
        <v>25</v>
      </c>
      <c r="I315">
        <v>36</v>
      </c>
      <c r="J315">
        <v>33</v>
      </c>
      <c r="K315">
        <v>28</v>
      </c>
      <c r="L315">
        <v>58</v>
      </c>
      <c r="M315">
        <v>54</v>
      </c>
      <c r="N315">
        <v>44</v>
      </c>
      <c r="O315">
        <v>41</v>
      </c>
      <c r="P315">
        <v>35</v>
      </c>
      <c r="Q315">
        <v>75</v>
      </c>
      <c r="R315">
        <v>69</v>
      </c>
      <c r="S315">
        <f t="shared" si="35"/>
        <v>-8</v>
      </c>
      <c r="T315">
        <f t="shared" si="36"/>
        <v>-8</v>
      </c>
      <c r="U315">
        <f t="shared" si="37"/>
        <v>-7</v>
      </c>
      <c r="V315">
        <f t="shared" si="38"/>
        <v>-17</v>
      </c>
      <c r="W315">
        <f t="shared" si="39"/>
        <v>-15</v>
      </c>
    </row>
    <row r="316" spans="2:23" x14ac:dyDescent="0.3">
      <c r="B316" t="str">
        <f t="shared" si="29"/>
        <v>M3WALL_20_DRY</v>
      </c>
      <c r="C316" t="s">
        <v>246</v>
      </c>
      <c r="D316" t="s">
        <v>21</v>
      </c>
      <c r="E316" t="s">
        <v>96</v>
      </c>
      <c r="F316" t="s">
        <v>97</v>
      </c>
      <c r="G316" t="s">
        <v>26</v>
      </c>
      <c r="H316" t="s">
        <v>33</v>
      </c>
      <c r="I316">
        <v>154</v>
      </c>
      <c r="J316">
        <v>142</v>
      </c>
      <c r="K316">
        <v>122</v>
      </c>
      <c r="L316">
        <v>250</v>
      </c>
      <c r="M316">
        <v>232</v>
      </c>
      <c r="N316">
        <v>192</v>
      </c>
      <c r="O316">
        <v>179</v>
      </c>
      <c r="P316">
        <v>154</v>
      </c>
      <c r="Q316">
        <v>324</v>
      </c>
      <c r="R316">
        <v>298</v>
      </c>
      <c r="S316">
        <f t="shared" si="35"/>
        <v>-38</v>
      </c>
      <c r="T316">
        <f t="shared" si="36"/>
        <v>-37</v>
      </c>
      <c r="U316">
        <f t="shared" si="37"/>
        <v>-32</v>
      </c>
      <c r="V316">
        <f t="shared" si="38"/>
        <v>-74</v>
      </c>
      <c r="W316">
        <f t="shared" si="39"/>
        <v>-66</v>
      </c>
    </row>
    <row r="317" spans="2:23" x14ac:dyDescent="0.3">
      <c r="B317" t="str">
        <f t="shared" si="29"/>
        <v>N2NALL_20_DRY</v>
      </c>
      <c r="C317" t="s">
        <v>246</v>
      </c>
      <c r="D317" t="s">
        <v>21</v>
      </c>
      <c r="E317" t="s">
        <v>98</v>
      </c>
      <c r="F317" t="s">
        <v>99</v>
      </c>
      <c r="G317" t="s">
        <v>26</v>
      </c>
      <c r="H317" t="s">
        <v>33</v>
      </c>
      <c r="I317">
        <v>178</v>
      </c>
      <c r="J317">
        <v>164</v>
      </c>
      <c r="K317">
        <v>141</v>
      </c>
      <c r="L317">
        <v>288</v>
      </c>
      <c r="M317">
        <v>268</v>
      </c>
      <c r="N317">
        <v>221</v>
      </c>
      <c r="O317">
        <v>206</v>
      </c>
      <c r="P317">
        <v>177</v>
      </c>
      <c r="Q317">
        <v>374</v>
      </c>
      <c r="R317">
        <v>344</v>
      </c>
      <c r="S317">
        <f t="shared" si="35"/>
        <v>-43</v>
      </c>
      <c r="T317">
        <f t="shared" si="36"/>
        <v>-42</v>
      </c>
      <c r="U317">
        <f t="shared" si="37"/>
        <v>-36</v>
      </c>
      <c r="V317">
        <f t="shared" si="38"/>
        <v>-86</v>
      </c>
      <c r="W317">
        <f t="shared" si="39"/>
        <v>-76</v>
      </c>
    </row>
    <row r="318" spans="2:23" x14ac:dyDescent="0.3">
      <c r="B318" t="str">
        <f t="shared" ref="B318:B378" si="40">E318&amp;G318</f>
        <v>N2SALL_20_DRY</v>
      </c>
      <c r="C318" t="s">
        <v>246</v>
      </c>
      <c r="D318" t="s">
        <v>21</v>
      </c>
      <c r="E318" t="s">
        <v>100</v>
      </c>
      <c r="F318" t="s">
        <v>101</v>
      </c>
      <c r="G318" t="s">
        <v>26</v>
      </c>
      <c r="H318" t="s">
        <v>25</v>
      </c>
      <c r="I318">
        <v>104</v>
      </c>
      <c r="J318">
        <v>95</v>
      </c>
      <c r="K318">
        <v>82</v>
      </c>
      <c r="L318">
        <v>168</v>
      </c>
      <c r="M318">
        <v>156</v>
      </c>
      <c r="N318">
        <v>129</v>
      </c>
      <c r="O318">
        <v>120</v>
      </c>
      <c r="P318">
        <v>103</v>
      </c>
      <c r="Q318">
        <v>218</v>
      </c>
      <c r="R318">
        <v>201</v>
      </c>
      <c r="S318">
        <f t="shared" si="35"/>
        <v>-25</v>
      </c>
      <c r="T318">
        <f t="shared" si="36"/>
        <v>-25</v>
      </c>
      <c r="U318">
        <f t="shared" si="37"/>
        <v>-21</v>
      </c>
      <c r="V318">
        <f t="shared" si="38"/>
        <v>-50</v>
      </c>
      <c r="W318">
        <f t="shared" si="39"/>
        <v>-45</v>
      </c>
    </row>
    <row r="319" spans="2:23" x14ac:dyDescent="0.3">
      <c r="B319" t="str">
        <f t="shared" si="40"/>
        <v>N2SALL_20_DRY</v>
      </c>
      <c r="C319" t="s">
        <v>246</v>
      </c>
      <c r="D319" t="s">
        <v>21</v>
      </c>
      <c r="E319" t="s">
        <v>100</v>
      </c>
      <c r="F319" t="s">
        <v>101</v>
      </c>
      <c r="G319" t="s">
        <v>26</v>
      </c>
      <c r="H319" t="s">
        <v>33</v>
      </c>
      <c r="I319">
        <v>104</v>
      </c>
      <c r="J319">
        <v>95</v>
      </c>
      <c r="K319">
        <v>82</v>
      </c>
      <c r="L319">
        <v>168</v>
      </c>
      <c r="M319">
        <v>156</v>
      </c>
      <c r="N319">
        <v>129</v>
      </c>
      <c r="O319">
        <v>120</v>
      </c>
      <c r="P319">
        <v>103</v>
      </c>
      <c r="Q319">
        <v>218</v>
      </c>
      <c r="R319">
        <v>201</v>
      </c>
      <c r="S319">
        <f t="shared" si="35"/>
        <v>-25</v>
      </c>
      <c r="T319">
        <f t="shared" si="36"/>
        <v>-25</v>
      </c>
      <c r="U319">
        <f t="shared" si="37"/>
        <v>-21</v>
      </c>
      <c r="V319">
        <f t="shared" si="38"/>
        <v>-50</v>
      </c>
      <c r="W319">
        <f t="shared" si="39"/>
        <v>-45</v>
      </c>
    </row>
    <row r="320" spans="2:23" x14ac:dyDescent="0.3">
      <c r="B320" t="str">
        <f t="shared" si="40"/>
        <v>O1NALL_20_DRY</v>
      </c>
      <c r="C320" t="s">
        <v>246</v>
      </c>
      <c r="D320" t="s">
        <v>21</v>
      </c>
      <c r="E320" t="s">
        <v>102</v>
      </c>
      <c r="F320" t="s">
        <v>103</v>
      </c>
      <c r="G320" t="s">
        <v>26</v>
      </c>
      <c r="H320" t="s">
        <v>33</v>
      </c>
      <c r="I320">
        <v>267</v>
      </c>
      <c r="J320">
        <v>245</v>
      </c>
      <c r="K320">
        <v>211</v>
      </c>
      <c r="L320">
        <v>432</v>
      </c>
      <c r="M320">
        <v>402</v>
      </c>
      <c r="N320">
        <v>332</v>
      </c>
      <c r="O320">
        <v>309</v>
      </c>
      <c r="P320">
        <v>266</v>
      </c>
      <c r="Q320">
        <v>560</v>
      </c>
      <c r="R320">
        <v>516</v>
      </c>
      <c r="S320">
        <f t="shared" si="35"/>
        <v>-65</v>
      </c>
      <c r="T320">
        <f t="shared" si="36"/>
        <v>-64</v>
      </c>
      <c r="U320">
        <f t="shared" si="37"/>
        <v>-55</v>
      </c>
      <c r="V320">
        <f t="shared" si="38"/>
        <v>-128</v>
      </c>
      <c r="W320">
        <f t="shared" si="39"/>
        <v>-114</v>
      </c>
    </row>
    <row r="321" spans="2:23" x14ac:dyDescent="0.3">
      <c r="B321" t="str">
        <f t="shared" si="40"/>
        <v>O1NALL_20_DRY</v>
      </c>
      <c r="C321" t="s">
        <v>246</v>
      </c>
      <c r="D321" t="s">
        <v>21</v>
      </c>
      <c r="E321" t="s">
        <v>102</v>
      </c>
      <c r="F321" t="s">
        <v>103</v>
      </c>
      <c r="G321" t="s">
        <v>26</v>
      </c>
      <c r="H321" t="s">
        <v>25</v>
      </c>
      <c r="I321">
        <v>267</v>
      </c>
      <c r="J321">
        <v>245</v>
      </c>
      <c r="K321">
        <v>211</v>
      </c>
      <c r="L321">
        <v>432</v>
      </c>
      <c r="M321">
        <v>402</v>
      </c>
      <c r="N321">
        <v>332</v>
      </c>
      <c r="O321">
        <v>309</v>
      </c>
      <c r="P321">
        <v>266</v>
      </c>
      <c r="Q321">
        <v>560</v>
      </c>
      <c r="R321">
        <v>516</v>
      </c>
      <c r="S321">
        <f t="shared" si="35"/>
        <v>-65</v>
      </c>
      <c r="T321">
        <f t="shared" si="36"/>
        <v>-64</v>
      </c>
      <c r="U321">
        <f t="shared" si="37"/>
        <v>-55</v>
      </c>
      <c r="V321">
        <f t="shared" si="38"/>
        <v>-128</v>
      </c>
      <c r="W321">
        <f t="shared" si="39"/>
        <v>-114</v>
      </c>
    </row>
    <row r="322" spans="2:23" x14ac:dyDescent="0.3">
      <c r="B322" t="str">
        <f t="shared" si="40"/>
        <v>O1SALL_20_DRY</v>
      </c>
      <c r="C322" t="s">
        <v>246</v>
      </c>
      <c r="D322" t="s">
        <v>21</v>
      </c>
      <c r="E322" t="s">
        <v>104</v>
      </c>
      <c r="F322" t="s">
        <v>105</v>
      </c>
      <c r="G322" t="s">
        <v>26</v>
      </c>
      <c r="H322" t="s">
        <v>25</v>
      </c>
      <c r="I322">
        <v>267</v>
      </c>
      <c r="J322">
        <v>245</v>
      </c>
      <c r="K322">
        <v>211</v>
      </c>
      <c r="L322">
        <v>432</v>
      </c>
      <c r="M322">
        <v>402</v>
      </c>
      <c r="N322">
        <v>332</v>
      </c>
      <c r="O322">
        <v>309</v>
      </c>
      <c r="P322">
        <v>266</v>
      </c>
      <c r="Q322">
        <v>560</v>
      </c>
      <c r="R322">
        <v>516</v>
      </c>
      <c r="S322">
        <f t="shared" si="35"/>
        <v>-65</v>
      </c>
      <c r="T322">
        <f t="shared" si="36"/>
        <v>-64</v>
      </c>
      <c r="U322">
        <f t="shared" si="37"/>
        <v>-55</v>
      </c>
      <c r="V322">
        <f t="shared" si="38"/>
        <v>-128</v>
      </c>
      <c r="W322">
        <f t="shared" si="39"/>
        <v>-114</v>
      </c>
    </row>
    <row r="323" spans="2:23" x14ac:dyDescent="0.3">
      <c r="B323" t="str">
        <f t="shared" si="40"/>
        <v>O1SALL_20_DRY</v>
      </c>
      <c r="C323" t="s">
        <v>246</v>
      </c>
      <c r="D323" t="s">
        <v>21</v>
      </c>
      <c r="E323" t="s">
        <v>104</v>
      </c>
      <c r="F323" t="s">
        <v>105</v>
      </c>
      <c r="G323" t="s">
        <v>26</v>
      </c>
      <c r="H323" t="s">
        <v>33</v>
      </c>
      <c r="I323">
        <v>267</v>
      </c>
      <c r="J323">
        <v>245</v>
      </c>
      <c r="K323">
        <v>211</v>
      </c>
      <c r="L323">
        <v>432</v>
      </c>
      <c r="M323">
        <v>402</v>
      </c>
      <c r="N323">
        <v>332</v>
      </c>
      <c r="O323">
        <v>309</v>
      </c>
      <c r="P323">
        <v>266</v>
      </c>
      <c r="Q323">
        <v>560</v>
      </c>
      <c r="R323">
        <v>516</v>
      </c>
      <c r="S323">
        <f t="shared" si="35"/>
        <v>-65</v>
      </c>
      <c r="T323">
        <f t="shared" si="36"/>
        <v>-64</v>
      </c>
      <c r="U323">
        <f t="shared" si="37"/>
        <v>-55</v>
      </c>
      <c r="V323">
        <f t="shared" si="38"/>
        <v>-128</v>
      </c>
      <c r="W323">
        <f t="shared" si="39"/>
        <v>-114</v>
      </c>
    </row>
    <row r="324" spans="2:23" x14ac:dyDescent="0.3">
      <c r="B324" t="str">
        <f t="shared" si="40"/>
        <v>O1SALL_20_DRY</v>
      </c>
      <c r="C324" t="s">
        <v>246</v>
      </c>
      <c r="D324" t="s">
        <v>21</v>
      </c>
      <c r="E324" t="s">
        <v>104</v>
      </c>
      <c r="F324" t="s">
        <v>105</v>
      </c>
      <c r="G324" t="s">
        <v>26</v>
      </c>
      <c r="H324" t="s">
        <v>33</v>
      </c>
      <c r="I324">
        <v>267</v>
      </c>
      <c r="J324">
        <v>245</v>
      </c>
      <c r="K324">
        <v>211</v>
      </c>
      <c r="L324">
        <v>432</v>
      </c>
      <c r="M324">
        <v>402</v>
      </c>
      <c r="N324">
        <v>332</v>
      </c>
      <c r="O324">
        <v>309</v>
      </c>
      <c r="P324">
        <v>266</v>
      </c>
      <c r="Q324">
        <v>560</v>
      </c>
      <c r="R324">
        <v>516</v>
      </c>
      <c r="S324">
        <f t="shared" si="35"/>
        <v>-65</v>
      </c>
      <c r="T324">
        <f t="shared" si="36"/>
        <v>-64</v>
      </c>
      <c r="U324">
        <f t="shared" si="37"/>
        <v>-55</v>
      </c>
      <c r="V324">
        <f t="shared" si="38"/>
        <v>-128</v>
      </c>
      <c r="W324">
        <f t="shared" si="39"/>
        <v>-114</v>
      </c>
    </row>
    <row r="325" spans="2:23" x14ac:dyDescent="0.3">
      <c r="B325" t="str">
        <f t="shared" si="40"/>
        <v>O1SALL_20_DRY</v>
      </c>
      <c r="C325" t="s">
        <v>246</v>
      </c>
      <c r="D325" t="s">
        <v>21</v>
      </c>
      <c r="E325" t="s">
        <v>104</v>
      </c>
      <c r="F325" t="s">
        <v>105</v>
      </c>
      <c r="G325" t="s">
        <v>26</v>
      </c>
      <c r="H325" t="s">
        <v>25</v>
      </c>
      <c r="I325">
        <v>267</v>
      </c>
      <c r="J325">
        <v>245</v>
      </c>
      <c r="K325">
        <v>211</v>
      </c>
      <c r="L325">
        <v>432</v>
      </c>
      <c r="M325">
        <v>402</v>
      </c>
      <c r="N325">
        <v>332</v>
      </c>
      <c r="O325">
        <v>309</v>
      </c>
      <c r="P325">
        <v>266</v>
      </c>
      <c r="Q325">
        <v>560</v>
      </c>
      <c r="R325">
        <v>516</v>
      </c>
      <c r="S325">
        <f t="shared" si="35"/>
        <v>-65</v>
      </c>
      <c r="T325">
        <f t="shared" si="36"/>
        <v>-64</v>
      </c>
      <c r="U325">
        <f t="shared" si="37"/>
        <v>-55</v>
      </c>
      <c r="V325">
        <f t="shared" si="38"/>
        <v>-128</v>
      </c>
      <c r="W325">
        <f t="shared" si="39"/>
        <v>-114</v>
      </c>
    </row>
    <row r="326" spans="2:23" x14ac:dyDescent="0.3">
      <c r="B326" t="str">
        <f t="shared" si="40"/>
        <v>O2NALL_20_DRY</v>
      </c>
      <c r="C326" t="s">
        <v>246</v>
      </c>
      <c r="D326" t="s">
        <v>21</v>
      </c>
      <c r="E326" t="s">
        <v>106</v>
      </c>
      <c r="F326" t="s">
        <v>107</v>
      </c>
      <c r="G326" t="s">
        <v>26</v>
      </c>
      <c r="H326" t="s">
        <v>33</v>
      </c>
      <c r="I326">
        <v>237</v>
      </c>
      <c r="J326">
        <v>218</v>
      </c>
      <c r="K326">
        <v>188</v>
      </c>
      <c r="L326">
        <v>384</v>
      </c>
      <c r="M326">
        <v>357</v>
      </c>
      <c r="N326">
        <v>295</v>
      </c>
      <c r="O326">
        <v>275</v>
      </c>
      <c r="P326">
        <v>236</v>
      </c>
      <c r="Q326">
        <v>498</v>
      </c>
      <c r="R326">
        <v>459</v>
      </c>
      <c r="S326">
        <f t="shared" si="35"/>
        <v>-58</v>
      </c>
      <c r="T326">
        <f t="shared" si="36"/>
        <v>-57</v>
      </c>
      <c r="U326">
        <f t="shared" si="37"/>
        <v>-48</v>
      </c>
      <c r="V326">
        <f t="shared" si="38"/>
        <v>-114</v>
      </c>
      <c r="W326">
        <f t="shared" si="39"/>
        <v>-102</v>
      </c>
    </row>
    <row r="327" spans="2:23" x14ac:dyDescent="0.3">
      <c r="B327" t="str">
        <f t="shared" si="40"/>
        <v>O2NALL_20_DRY</v>
      </c>
      <c r="C327" t="s">
        <v>246</v>
      </c>
      <c r="D327" t="s">
        <v>21</v>
      </c>
      <c r="E327" t="s">
        <v>106</v>
      </c>
      <c r="F327" t="s">
        <v>107</v>
      </c>
      <c r="G327" t="s">
        <v>26</v>
      </c>
      <c r="H327" t="s">
        <v>25</v>
      </c>
      <c r="I327">
        <v>237</v>
      </c>
      <c r="J327">
        <v>218</v>
      </c>
      <c r="K327">
        <v>188</v>
      </c>
      <c r="L327">
        <v>384</v>
      </c>
      <c r="M327">
        <v>357</v>
      </c>
      <c r="N327">
        <v>295</v>
      </c>
      <c r="O327">
        <v>275</v>
      </c>
      <c r="P327">
        <v>236</v>
      </c>
      <c r="Q327">
        <v>498</v>
      </c>
      <c r="R327">
        <v>459</v>
      </c>
      <c r="S327">
        <f t="shared" si="35"/>
        <v>-58</v>
      </c>
      <c r="T327">
        <f t="shared" si="36"/>
        <v>-57</v>
      </c>
      <c r="U327">
        <f t="shared" si="37"/>
        <v>-48</v>
      </c>
      <c r="V327">
        <f t="shared" si="38"/>
        <v>-114</v>
      </c>
      <c r="W327">
        <f t="shared" si="39"/>
        <v>-102</v>
      </c>
    </row>
    <row r="328" spans="2:23" x14ac:dyDescent="0.3">
      <c r="B328" t="str">
        <f t="shared" si="40"/>
        <v>O2SALL_20_DRY</v>
      </c>
      <c r="C328" t="s">
        <v>246</v>
      </c>
      <c r="D328" t="s">
        <v>21</v>
      </c>
      <c r="E328" t="s">
        <v>108</v>
      </c>
      <c r="F328" t="s">
        <v>109</v>
      </c>
      <c r="G328" t="s">
        <v>26</v>
      </c>
      <c r="H328" t="s">
        <v>33</v>
      </c>
      <c r="I328">
        <v>237</v>
      </c>
      <c r="J328">
        <v>218</v>
      </c>
      <c r="K328">
        <v>188</v>
      </c>
      <c r="L328">
        <v>384</v>
      </c>
      <c r="M328">
        <v>357</v>
      </c>
      <c r="N328">
        <v>295</v>
      </c>
      <c r="O328">
        <v>275</v>
      </c>
      <c r="P328">
        <v>236</v>
      </c>
      <c r="Q328">
        <v>498</v>
      </c>
      <c r="R328">
        <v>459</v>
      </c>
      <c r="S328">
        <f t="shared" ref="S328:S359" si="41">I328-N328</f>
        <v>-58</v>
      </c>
      <c r="T328">
        <f t="shared" ref="T328:T359" si="42">J328-O328</f>
        <v>-57</v>
      </c>
      <c r="U328">
        <f t="shared" ref="U328:U359" si="43">K328-P328</f>
        <v>-48</v>
      </c>
      <c r="V328">
        <f t="shared" ref="V328:V359" si="44">L328-Q328</f>
        <v>-114</v>
      </c>
      <c r="W328">
        <f t="shared" ref="W328:W359" si="45">M328-R328</f>
        <v>-102</v>
      </c>
    </row>
    <row r="329" spans="2:23" x14ac:dyDescent="0.3">
      <c r="B329" t="str">
        <f t="shared" si="40"/>
        <v>O3WALL_20_DRY</v>
      </c>
      <c r="C329" t="s">
        <v>246</v>
      </c>
      <c r="D329" t="s">
        <v>21</v>
      </c>
      <c r="E329" t="s">
        <v>110</v>
      </c>
      <c r="F329" t="s">
        <v>111</v>
      </c>
      <c r="G329" t="s">
        <v>26</v>
      </c>
      <c r="H329" t="s">
        <v>25</v>
      </c>
      <c r="I329">
        <v>89</v>
      </c>
      <c r="J329">
        <v>82</v>
      </c>
      <c r="K329">
        <v>70</v>
      </c>
      <c r="L329">
        <v>144</v>
      </c>
      <c r="M329">
        <v>134</v>
      </c>
      <c r="N329">
        <v>111</v>
      </c>
      <c r="O329">
        <v>103</v>
      </c>
      <c r="P329">
        <v>89</v>
      </c>
      <c r="Q329">
        <v>187</v>
      </c>
      <c r="R329">
        <v>172</v>
      </c>
      <c r="S329">
        <f t="shared" si="41"/>
        <v>-22</v>
      </c>
      <c r="T329">
        <f t="shared" si="42"/>
        <v>-21</v>
      </c>
      <c r="U329">
        <f t="shared" si="43"/>
        <v>-19</v>
      </c>
      <c r="V329">
        <f t="shared" si="44"/>
        <v>-43</v>
      </c>
      <c r="W329">
        <f t="shared" si="45"/>
        <v>-38</v>
      </c>
    </row>
    <row r="330" spans="2:23" x14ac:dyDescent="0.3">
      <c r="B330" t="str">
        <f t="shared" si="40"/>
        <v>O3WALL_20_DRY</v>
      </c>
      <c r="C330" t="s">
        <v>246</v>
      </c>
      <c r="D330" t="s">
        <v>21</v>
      </c>
      <c r="E330" t="s">
        <v>110</v>
      </c>
      <c r="F330" t="s">
        <v>111</v>
      </c>
      <c r="G330" t="s">
        <v>26</v>
      </c>
      <c r="H330" t="s">
        <v>33</v>
      </c>
      <c r="I330">
        <v>89</v>
      </c>
      <c r="J330">
        <v>82</v>
      </c>
      <c r="K330">
        <v>70</v>
      </c>
      <c r="L330">
        <v>144</v>
      </c>
      <c r="M330">
        <v>134</v>
      </c>
      <c r="N330">
        <v>111</v>
      </c>
      <c r="O330">
        <v>103</v>
      </c>
      <c r="P330">
        <v>89</v>
      </c>
      <c r="Q330">
        <v>187</v>
      </c>
      <c r="R330">
        <v>172</v>
      </c>
      <c r="S330">
        <f t="shared" si="41"/>
        <v>-22</v>
      </c>
      <c r="T330">
        <f t="shared" si="42"/>
        <v>-21</v>
      </c>
      <c r="U330">
        <f t="shared" si="43"/>
        <v>-19</v>
      </c>
      <c r="V330">
        <f t="shared" si="44"/>
        <v>-43</v>
      </c>
      <c r="W330">
        <f t="shared" si="45"/>
        <v>-38</v>
      </c>
    </row>
    <row r="331" spans="2:23" x14ac:dyDescent="0.3">
      <c r="B331" t="str">
        <f t="shared" si="40"/>
        <v>O3W (NZ)ALL_20_DRY</v>
      </c>
      <c r="C331" t="s">
        <v>246</v>
      </c>
      <c r="D331" t="s">
        <v>21</v>
      </c>
      <c r="E331" t="s">
        <v>112</v>
      </c>
      <c r="F331" t="s">
        <v>113</v>
      </c>
      <c r="G331" t="s">
        <v>26</v>
      </c>
      <c r="H331" t="s">
        <v>25</v>
      </c>
      <c r="I331">
        <v>45</v>
      </c>
      <c r="J331">
        <v>41</v>
      </c>
      <c r="K331">
        <v>35</v>
      </c>
      <c r="L331">
        <v>72</v>
      </c>
      <c r="M331">
        <v>67</v>
      </c>
      <c r="N331">
        <v>55</v>
      </c>
      <c r="O331">
        <v>52</v>
      </c>
      <c r="P331">
        <v>44</v>
      </c>
      <c r="Q331">
        <v>93</v>
      </c>
      <c r="R331">
        <v>86</v>
      </c>
      <c r="S331">
        <f t="shared" si="41"/>
        <v>-10</v>
      </c>
      <c r="T331">
        <f t="shared" si="42"/>
        <v>-11</v>
      </c>
      <c r="U331">
        <f t="shared" si="43"/>
        <v>-9</v>
      </c>
      <c r="V331">
        <f t="shared" si="44"/>
        <v>-21</v>
      </c>
      <c r="W331">
        <f t="shared" si="45"/>
        <v>-19</v>
      </c>
    </row>
    <row r="332" spans="2:23" x14ac:dyDescent="0.3">
      <c r="B332" t="str">
        <f t="shared" si="40"/>
        <v>O4N (EUR &amp; AFR)ALL_20_DRY</v>
      </c>
      <c r="C332" t="s">
        <v>246</v>
      </c>
      <c r="D332" t="s">
        <v>21</v>
      </c>
      <c r="E332" t="s">
        <v>114</v>
      </c>
      <c r="F332" t="s">
        <v>115</v>
      </c>
      <c r="G332" t="s">
        <v>26</v>
      </c>
      <c r="H332" t="s">
        <v>25</v>
      </c>
      <c r="I332">
        <v>237</v>
      </c>
      <c r="J332">
        <v>218</v>
      </c>
      <c r="K332">
        <v>188</v>
      </c>
      <c r="L332">
        <v>384</v>
      </c>
      <c r="M332">
        <v>357</v>
      </c>
      <c r="N332">
        <v>295</v>
      </c>
      <c r="O332">
        <v>275</v>
      </c>
      <c r="P332">
        <v>236</v>
      </c>
      <c r="Q332">
        <v>498</v>
      </c>
      <c r="R332">
        <v>459</v>
      </c>
      <c r="S332">
        <f t="shared" si="41"/>
        <v>-58</v>
      </c>
      <c r="T332">
        <f t="shared" si="42"/>
        <v>-57</v>
      </c>
      <c r="U332">
        <f t="shared" si="43"/>
        <v>-48</v>
      </c>
      <c r="V332">
        <f t="shared" si="44"/>
        <v>-114</v>
      </c>
      <c r="W332">
        <f t="shared" si="45"/>
        <v>-102</v>
      </c>
    </row>
    <row r="333" spans="2:23" x14ac:dyDescent="0.3">
      <c r="B333" t="str">
        <f t="shared" si="40"/>
        <v>O4N (EUR &amp; AFR)ALL_20_DRY</v>
      </c>
      <c r="C333" t="s">
        <v>246</v>
      </c>
      <c r="D333" t="s">
        <v>21</v>
      </c>
      <c r="E333" t="s">
        <v>114</v>
      </c>
      <c r="F333" t="s">
        <v>115</v>
      </c>
      <c r="G333" t="s">
        <v>26</v>
      </c>
      <c r="H333" t="s">
        <v>33</v>
      </c>
      <c r="I333">
        <v>237</v>
      </c>
      <c r="J333">
        <v>218</v>
      </c>
      <c r="K333">
        <v>188</v>
      </c>
      <c r="L333">
        <v>384</v>
      </c>
      <c r="M333">
        <v>357</v>
      </c>
      <c r="N333">
        <v>295</v>
      </c>
      <c r="O333">
        <v>275</v>
      </c>
      <c r="P333">
        <v>236</v>
      </c>
      <c r="Q333">
        <v>498</v>
      </c>
      <c r="R333">
        <v>459</v>
      </c>
      <c r="S333">
        <f t="shared" si="41"/>
        <v>-58</v>
      </c>
      <c r="T333">
        <f t="shared" si="42"/>
        <v>-57</v>
      </c>
      <c r="U333">
        <f t="shared" si="43"/>
        <v>-48</v>
      </c>
      <c r="V333">
        <f t="shared" si="44"/>
        <v>-114</v>
      </c>
      <c r="W333">
        <f t="shared" si="45"/>
        <v>-102</v>
      </c>
    </row>
    <row r="334" spans="2:23" x14ac:dyDescent="0.3">
      <c r="B334" t="str">
        <f t="shared" si="40"/>
        <v>O4N (MEA)ALL_20_DRY</v>
      </c>
      <c r="C334" t="s">
        <v>246</v>
      </c>
      <c r="D334" t="s">
        <v>21</v>
      </c>
      <c r="E334" t="s">
        <v>116</v>
      </c>
      <c r="F334" t="s">
        <v>117</v>
      </c>
      <c r="G334" t="s">
        <v>26</v>
      </c>
      <c r="H334" t="s">
        <v>25</v>
      </c>
      <c r="I334">
        <v>208</v>
      </c>
      <c r="J334">
        <v>191</v>
      </c>
      <c r="K334">
        <v>164</v>
      </c>
      <c r="L334">
        <v>336</v>
      </c>
      <c r="M334">
        <v>313</v>
      </c>
      <c r="N334">
        <v>258</v>
      </c>
      <c r="O334">
        <v>240</v>
      </c>
      <c r="P334">
        <v>207</v>
      </c>
      <c r="Q334">
        <v>436</v>
      </c>
      <c r="R334">
        <v>401</v>
      </c>
      <c r="S334">
        <f t="shared" si="41"/>
        <v>-50</v>
      </c>
      <c r="T334">
        <f t="shared" si="42"/>
        <v>-49</v>
      </c>
      <c r="U334">
        <f t="shared" si="43"/>
        <v>-43</v>
      </c>
      <c r="V334">
        <f t="shared" si="44"/>
        <v>-100</v>
      </c>
      <c r="W334">
        <f t="shared" si="45"/>
        <v>-88</v>
      </c>
    </row>
    <row r="335" spans="2:23" x14ac:dyDescent="0.3">
      <c r="B335" t="str">
        <f t="shared" si="40"/>
        <v>O4N (MEA)ALL_20_DRY</v>
      </c>
      <c r="C335" t="s">
        <v>246</v>
      </c>
      <c r="D335" t="s">
        <v>21</v>
      </c>
      <c r="E335" t="s">
        <v>116</v>
      </c>
      <c r="F335" t="s">
        <v>117</v>
      </c>
      <c r="G335" t="s">
        <v>26</v>
      </c>
      <c r="H335" t="s">
        <v>33</v>
      </c>
      <c r="I335">
        <v>208</v>
      </c>
      <c r="J335">
        <v>191</v>
      </c>
      <c r="K335">
        <v>164</v>
      </c>
      <c r="L335">
        <v>336</v>
      </c>
      <c r="M335">
        <v>313</v>
      </c>
      <c r="N335">
        <v>258</v>
      </c>
      <c r="O335">
        <v>240</v>
      </c>
      <c r="P335">
        <v>207</v>
      </c>
      <c r="Q335">
        <v>436</v>
      </c>
      <c r="R335">
        <v>401</v>
      </c>
      <c r="S335">
        <f t="shared" si="41"/>
        <v>-50</v>
      </c>
      <c r="T335">
        <f t="shared" si="42"/>
        <v>-49</v>
      </c>
      <c r="U335">
        <f t="shared" si="43"/>
        <v>-43</v>
      </c>
      <c r="V335">
        <f t="shared" si="44"/>
        <v>-100</v>
      </c>
      <c r="W335">
        <f t="shared" si="45"/>
        <v>-88</v>
      </c>
    </row>
    <row r="336" spans="2:23" x14ac:dyDescent="0.3">
      <c r="B336" t="str">
        <f t="shared" si="40"/>
        <v>O4N (Sokhna)ALL_20_DRY</v>
      </c>
      <c r="C336" t="s">
        <v>246</v>
      </c>
      <c r="D336" t="s">
        <v>21</v>
      </c>
      <c r="E336" t="s">
        <v>118</v>
      </c>
      <c r="F336" t="s">
        <v>119</v>
      </c>
      <c r="G336" t="s">
        <v>26</v>
      </c>
      <c r="H336" t="s">
        <v>25</v>
      </c>
      <c r="I336">
        <v>207</v>
      </c>
      <c r="J336">
        <v>191</v>
      </c>
      <c r="K336">
        <v>164</v>
      </c>
      <c r="L336">
        <v>336</v>
      </c>
      <c r="M336">
        <v>312</v>
      </c>
      <c r="N336">
        <v>258</v>
      </c>
      <c r="O336">
        <v>240</v>
      </c>
      <c r="P336">
        <v>207</v>
      </c>
      <c r="Q336">
        <v>436</v>
      </c>
      <c r="R336">
        <v>401</v>
      </c>
      <c r="S336">
        <f t="shared" si="41"/>
        <v>-51</v>
      </c>
      <c r="T336">
        <f t="shared" si="42"/>
        <v>-49</v>
      </c>
      <c r="U336">
        <f t="shared" si="43"/>
        <v>-43</v>
      </c>
      <c r="V336">
        <f t="shared" si="44"/>
        <v>-100</v>
      </c>
      <c r="W336">
        <f t="shared" si="45"/>
        <v>-89</v>
      </c>
    </row>
    <row r="337" spans="2:23" x14ac:dyDescent="0.3">
      <c r="B337" t="str">
        <f t="shared" si="40"/>
        <v>O4S (EUR)ALL_20_DRY</v>
      </c>
      <c r="C337" t="s">
        <v>246</v>
      </c>
      <c r="D337" t="s">
        <v>21</v>
      </c>
      <c r="E337" t="s">
        <v>120</v>
      </c>
      <c r="F337" t="s">
        <v>121</v>
      </c>
      <c r="G337" t="s">
        <v>26</v>
      </c>
      <c r="H337" t="s">
        <v>25</v>
      </c>
      <c r="I337">
        <v>237</v>
      </c>
      <c r="J337">
        <v>218</v>
      </c>
      <c r="K337">
        <v>188</v>
      </c>
      <c r="L337">
        <v>384</v>
      </c>
      <c r="M337">
        <v>357</v>
      </c>
      <c r="N337">
        <v>295</v>
      </c>
      <c r="O337">
        <v>275</v>
      </c>
      <c r="P337">
        <v>236</v>
      </c>
      <c r="Q337">
        <v>498</v>
      </c>
      <c r="R337">
        <v>459</v>
      </c>
      <c r="S337">
        <f t="shared" si="41"/>
        <v>-58</v>
      </c>
      <c r="T337">
        <f t="shared" si="42"/>
        <v>-57</v>
      </c>
      <c r="U337">
        <f t="shared" si="43"/>
        <v>-48</v>
      </c>
      <c r="V337">
        <f t="shared" si="44"/>
        <v>-114</v>
      </c>
      <c r="W337">
        <f t="shared" si="45"/>
        <v>-102</v>
      </c>
    </row>
    <row r="338" spans="2:23" x14ac:dyDescent="0.3">
      <c r="B338" t="str">
        <f t="shared" si="40"/>
        <v>O4S (MEA)ALL_20_DRY</v>
      </c>
      <c r="C338" t="s">
        <v>246</v>
      </c>
      <c r="D338" t="s">
        <v>21</v>
      </c>
      <c r="E338" t="s">
        <v>122</v>
      </c>
      <c r="F338" t="s">
        <v>123</v>
      </c>
      <c r="G338" t="s">
        <v>26</v>
      </c>
      <c r="H338" t="s">
        <v>25</v>
      </c>
      <c r="I338">
        <v>208</v>
      </c>
      <c r="J338">
        <v>191</v>
      </c>
      <c r="K338">
        <v>164</v>
      </c>
      <c r="L338">
        <v>336</v>
      </c>
      <c r="M338">
        <v>313</v>
      </c>
      <c r="N338">
        <v>258</v>
      </c>
      <c r="O338">
        <v>240</v>
      </c>
      <c r="P338">
        <v>207</v>
      </c>
      <c r="Q338">
        <v>436</v>
      </c>
      <c r="R338">
        <v>401</v>
      </c>
      <c r="S338">
        <f t="shared" si="41"/>
        <v>-50</v>
      </c>
      <c r="T338">
        <f t="shared" si="42"/>
        <v>-49</v>
      </c>
      <c r="U338">
        <f t="shared" si="43"/>
        <v>-43</v>
      </c>
      <c r="V338">
        <f t="shared" si="44"/>
        <v>-100</v>
      </c>
      <c r="W338">
        <f t="shared" si="45"/>
        <v>-88</v>
      </c>
    </row>
    <row r="339" spans="2:23" x14ac:dyDescent="0.3">
      <c r="B339" t="str">
        <f t="shared" si="40"/>
        <v>O4S (Sokhna)ALL_20_DRY</v>
      </c>
      <c r="C339" t="s">
        <v>246</v>
      </c>
      <c r="D339" t="s">
        <v>21</v>
      </c>
      <c r="E339" t="s">
        <v>124</v>
      </c>
      <c r="F339" t="s">
        <v>125</v>
      </c>
      <c r="G339" t="s">
        <v>26</v>
      </c>
      <c r="H339" t="s">
        <v>25</v>
      </c>
      <c r="I339">
        <v>207</v>
      </c>
      <c r="J339">
        <v>191</v>
      </c>
      <c r="K339">
        <v>164</v>
      </c>
      <c r="L339">
        <v>336</v>
      </c>
      <c r="M339">
        <v>312</v>
      </c>
      <c r="N339">
        <v>258</v>
      </c>
      <c r="O339">
        <v>240</v>
      </c>
      <c r="P339">
        <v>207</v>
      </c>
      <c r="Q339">
        <v>436</v>
      </c>
      <c r="R339">
        <v>401</v>
      </c>
      <c r="S339">
        <f t="shared" si="41"/>
        <v>-51</v>
      </c>
      <c r="T339">
        <f t="shared" si="42"/>
        <v>-49</v>
      </c>
      <c r="U339">
        <f t="shared" si="43"/>
        <v>-43</v>
      </c>
      <c r="V339">
        <f t="shared" si="44"/>
        <v>-100</v>
      </c>
      <c r="W339">
        <f t="shared" si="45"/>
        <v>-89</v>
      </c>
    </row>
    <row r="340" spans="2:23" x14ac:dyDescent="0.3">
      <c r="B340" t="str">
        <f t="shared" si="40"/>
        <v>P1EALL_20_DRY</v>
      </c>
      <c r="C340" t="s">
        <v>246</v>
      </c>
      <c r="D340" t="s">
        <v>21</v>
      </c>
      <c r="E340" t="s">
        <v>126</v>
      </c>
      <c r="F340" t="s">
        <v>127</v>
      </c>
      <c r="G340" t="s">
        <v>26</v>
      </c>
      <c r="H340" t="s">
        <v>33</v>
      </c>
      <c r="I340">
        <v>208</v>
      </c>
      <c r="J340">
        <v>191</v>
      </c>
      <c r="K340">
        <v>165</v>
      </c>
      <c r="L340">
        <v>337</v>
      </c>
      <c r="M340">
        <v>313</v>
      </c>
      <c r="N340">
        <v>259</v>
      </c>
      <c r="O340">
        <v>241</v>
      </c>
      <c r="P340">
        <v>207</v>
      </c>
      <c r="Q340">
        <v>437</v>
      </c>
      <c r="R340">
        <v>402</v>
      </c>
      <c r="S340">
        <f t="shared" si="41"/>
        <v>-51</v>
      </c>
      <c r="T340">
        <f t="shared" si="42"/>
        <v>-50</v>
      </c>
      <c r="U340">
        <f t="shared" si="43"/>
        <v>-42</v>
      </c>
      <c r="V340">
        <f t="shared" si="44"/>
        <v>-100</v>
      </c>
      <c r="W340">
        <f t="shared" si="45"/>
        <v>-89</v>
      </c>
    </row>
    <row r="341" spans="2:23" x14ac:dyDescent="0.3">
      <c r="B341" t="str">
        <f t="shared" si="40"/>
        <v>P1WALL_20_DRY</v>
      </c>
      <c r="C341" t="s">
        <v>246</v>
      </c>
      <c r="D341" t="s">
        <v>21</v>
      </c>
      <c r="E341" t="s">
        <v>128</v>
      </c>
      <c r="F341" t="s">
        <v>129</v>
      </c>
      <c r="G341" t="s">
        <v>26</v>
      </c>
      <c r="H341" t="s">
        <v>33</v>
      </c>
      <c r="I341">
        <v>43</v>
      </c>
      <c r="J341">
        <v>39</v>
      </c>
      <c r="K341">
        <v>34</v>
      </c>
      <c r="L341">
        <v>69</v>
      </c>
      <c r="M341">
        <v>64</v>
      </c>
      <c r="N341">
        <v>53</v>
      </c>
      <c r="O341">
        <v>49</v>
      </c>
      <c r="P341">
        <v>43</v>
      </c>
      <c r="Q341">
        <v>90</v>
      </c>
      <c r="R341">
        <v>83</v>
      </c>
      <c r="S341">
        <f t="shared" si="41"/>
        <v>-10</v>
      </c>
      <c r="T341">
        <f t="shared" si="42"/>
        <v>-10</v>
      </c>
      <c r="U341">
        <f t="shared" si="43"/>
        <v>-9</v>
      </c>
      <c r="V341">
        <f t="shared" si="44"/>
        <v>-21</v>
      </c>
      <c r="W341">
        <f t="shared" si="45"/>
        <v>-19</v>
      </c>
    </row>
    <row r="342" spans="2:23" x14ac:dyDescent="0.3">
      <c r="B342" t="str">
        <f t="shared" si="40"/>
        <v>P3EALL_20_DRY</v>
      </c>
      <c r="C342" t="s">
        <v>246</v>
      </c>
      <c r="D342" t="s">
        <v>21</v>
      </c>
      <c r="E342" t="s">
        <v>130</v>
      </c>
      <c r="F342" t="s">
        <v>131</v>
      </c>
      <c r="G342" t="s">
        <v>26</v>
      </c>
      <c r="H342" t="s">
        <v>33</v>
      </c>
      <c r="I342">
        <v>347</v>
      </c>
      <c r="J342">
        <v>319</v>
      </c>
      <c r="K342">
        <v>275</v>
      </c>
      <c r="L342">
        <v>562</v>
      </c>
      <c r="M342">
        <v>522</v>
      </c>
      <c r="N342">
        <v>432</v>
      </c>
      <c r="O342">
        <v>402</v>
      </c>
      <c r="P342">
        <v>346</v>
      </c>
      <c r="Q342">
        <v>728</v>
      </c>
      <c r="R342">
        <v>671</v>
      </c>
      <c r="S342">
        <f t="shared" si="41"/>
        <v>-85</v>
      </c>
      <c r="T342">
        <f t="shared" si="42"/>
        <v>-83</v>
      </c>
      <c r="U342">
        <f t="shared" si="43"/>
        <v>-71</v>
      </c>
      <c r="V342">
        <f t="shared" si="44"/>
        <v>-166</v>
      </c>
      <c r="W342">
        <f t="shared" si="45"/>
        <v>-149</v>
      </c>
    </row>
    <row r="343" spans="2:23" x14ac:dyDescent="0.3">
      <c r="B343" t="str">
        <f t="shared" si="40"/>
        <v>P3WALL_20_DRY</v>
      </c>
      <c r="C343" t="s">
        <v>246</v>
      </c>
      <c r="D343" t="s">
        <v>21</v>
      </c>
      <c r="E343" t="s">
        <v>132</v>
      </c>
      <c r="F343" t="s">
        <v>133</v>
      </c>
      <c r="G343" t="s">
        <v>26</v>
      </c>
      <c r="H343" t="s">
        <v>33</v>
      </c>
      <c r="I343">
        <v>71</v>
      </c>
      <c r="J343">
        <v>65</v>
      </c>
      <c r="K343">
        <v>56</v>
      </c>
      <c r="L343">
        <v>115</v>
      </c>
      <c r="M343">
        <v>107</v>
      </c>
      <c r="N343">
        <v>89</v>
      </c>
      <c r="O343">
        <v>82</v>
      </c>
      <c r="P343">
        <v>71</v>
      </c>
      <c r="Q343">
        <v>149</v>
      </c>
      <c r="R343">
        <v>138</v>
      </c>
      <c r="S343">
        <f t="shared" si="41"/>
        <v>-18</v>
      </c>
      <c r="T343">
        <f t="shared" si="42"/>
        <v>-17</v>
      </c>
      <c r="U343">
        <f t="shared" si="43"/>
        <v>-15</v>
      </c>
      <c r="V343">
        <f t="shared" si="44"/>
        <v>-34</v>
      </c>
      <c r="W343">
        <f t="shared" si="45"/>
        <v>-31</v>
      </c>
    </row>
    <row r="344" spans="2:23" x14ac:dyDescent="0.3">
      <c r="B344" t="str">
        <f t="shared" si="40"/>
        <v>S1AS (ECSA to SAF)ALL_20_DRY</v>
      </c>
      <c r="C344" t="s">
        <v>246</v>
      </c>
      <c r="D344" t="s">
        <v>21</v>
      </c>
      <c r="E344" t="s">
        <v>235</v>
      </c>
      <c r="F344" t="s">
        <v>236</v>
      </c>
      <c r="G344" t="s">
        <v>26</v>
      </c>
      <c r="H344" t="s">
        <v>33</v>
      </c>
      <c r="I344">
        <v>119</v>
      </c>
      <c r="J344">
        <v>109</v>
      </c>
      <c r="K344">
        <v>94</v>
      </c>
      <c r="L344">
        <v>193</v>
      </c>
      <c r="M344">
        <v>179</v>
      </c>
      <c r="N344">
        <v>148</v>
      </c>
      <c r="O344">
        <v>138</v>
      </c>
      <c r="P344">
        <v>118</v>
      </c>
      <c r="Q344">
        <v>249</v>
      </c>
      <c r="R344">
        <v>230</v>
      </c>
      <c r="S344">
        <f t="shared" si="41"/>
        <v>-29</v>
      </c>
      <c r="T344">
        <f t="shared" si="42"/>
        <v>-29</v>
      </c>
      <c r="U344">
        <f t="shared" si="43"/>
        <v>-24</v>
      </c>
      <c r="V344">
        <f t="shared" si="44"/>
        <v>-56</v>
      </c>
      <c r="W344">
        <f t="shared" si="45"/>
        <v>-51</v>
      </c>
    </row>
    <row r="345" spans="2:23" x14ac:dyDescent="0.3">
      <c r="B345" t="str">
        <f t="shared" si="40"/>
        <v>S1AS (NAM, WCSA, CAM to SAF)ALL_20_DRY</v>
      </c>
      <c r="C345" t="s">
        <v>246</v>
      </c>
      <c r="D345" t="s">
        <v>21</v>
      </c>
      <c r="E345" t="s">
        <v>237</v>
      </c>
      <c r="F345" t="s">
        <v>238</v>
      </c>
      <c r="G345" t="s">
        <v>26</v>
      </c>
      <c r="H345" t="s">
        <v>25</v>
      </c>
      <c r="I345">
        <v>237</v>
      </c>
      <c r="J345">
        <v>218</v>
      </c>
      <c r="K345">
        <v>188</v>
      </c>
      <c r="L345">
        <v>384</v>
      </c>
      <c r="M345">
        <v>357</v>
      </c>
      <c r="N345">
        <v>295</v>
      </c>
      <c r="O345">
        <v>275</v>
      </c>
      <c r="P345">
        <v>236</v>
      </c>
      <c r="Q345">
        <v>498</v>
      </c>
      <c r="R345">
        <v>459</v>
      </c>
      <c r="S345">
        <f t="shared" si="41"/>
        <v>-58</v>
      </c>
      <c r="T345">
        <f t="shared" si="42"/>
        <v>-57</v>
      </c>
      <c r="U345">
        <f t="shared" si="43"/>
        <v>-48</v>
      </c>
      <c r="V345">
        <f t="shared" si="44"/>
        <v>-114</v>
      </c>
      <c r="W345">
        <f t="shared" si="45"/>
        <v>-102</v>
      </c>
    </row>
    <row r="346" spans="2:23" x14ac:dyDescent="0.3">
      <c r="B346" t="str">
        <f t="shared" si="40"/>
        <v>S1AS (NAM, WCSA, CAM to SAF)ALL_20_DRY</v>
      </c>
      <c r="C346" t="s">
        <v>246</v>
      </c>
      <c r="D346" t="s">
        <v>21</v>
      </c>
      <c r="E346" t="s">
        <v>237</v>
      </c>
      <c r="F346" t="s">
        <v>238</v>
      </c>
      <c r="G346" t="s">
        <v>26</v>
      </c>
      <c r="H346" t="s">
        <v>33</v>
      </c>
      <c r="I346">
        <v>237</v>
      </c>
      <c r="J346">
        <v>218</v>
      </c>
      <c r="K346">
        <v>188</v>
      </c>
      <c r="L346">
        <v>384</v>
      </c>
      <c r="M346">
        <v>357</v>
      </c>
      <c r="N346">
        <v>295</v>
      </c>
      <c r="O346">
        <v>275</v>
      </c>
      <c r="P346">
        <v>236</v>
      </c>
      <c r="Q346">
        <v>498</v>
      </c>
      <c r="R346">
        <v>459</v>
      </c>
      <c r="S346">
        <f t="shared" si="41"/>
        <v>-58</v>
      </c>
      <c r="T346">
        <f t="shared" si="42"/>
        <v>-57</v>
      </c>
      <c r="U346">
        <f t="shared" si="43"/>
        <v>-48</v>
      </c>
      <c r="V346">
        <f t="shared" si="44"/>
        <v>-114</v>
      </c>
      <c r="W346">
        <f t="shared" si="45"/>
        <v>-102</v>
      </c>
    </row>
    <row r="347" spans="2:23" x14ac:dyDescent="0.3">
      <c r="B347" t="str">
        <f t="shared" si="40"/>
        <v>S1SA (SAF to ECSA)ALL_20_DRY</v>
      </c>
      <c r="C347" t="s">
        <v>246</v>
      </c>
      <c r="D347" t="s">
        <v>21</v>
      </c>
      <c r="E347" t="s">
        <v>239</v>
      </c>
      <c r="F347" t="s">
        <v>240</v>
      </c>
      <c r="G347" t="s">
        <v>26</v>
      </c>
      <c r="H347" t="s">
        <v>33</v>
      </c>
      <c r="I347">
        <v>119</v>
      </c>
      <c r="J347">
        <v>109</v>
      </c>
      <c r="K347">
        <v>94</v>
      </c>
      <c r="L347">
        <v>193</v>
      </c>
      <c r="M347">
        <v>179</v>
      </c>
      <c r="N347">
        <v>148</v>
      </c>
      <c r="O347">
        <v>138</v>
      </c>
      <c r="P347">
        <v>118</v>
      </c>
      <c r="Q347">
        <v>249</v>
      </c>
      <c r="R347">
        <v>230</v>
      </c>
      <c r="S347">
        <f t="shared" si="41"/>
        <v>-29</v>
      </c>
      <c r="T347">
        <f t="shared" si="42"/>
        <v>-29</v>
      </c>
      <c r="U347">
        <f t="shared" si="43"/>
        <v>-24</v>
      </c>
      <c r="V347">
        <f t="shared" si="44"/>
        <v>-56</v>
      </c>
      <c r="W347">
        <f t="shared" si="45"/>
        <v>-51</v>
      </c>
    </row>
    <row r="348" spans="2:23" x14ac:dyDescent="0.3">
      <c r="B348" t="str">
        <f t="shared" si="40"/>
        <v>S1SA (SAF to NAM, WCSA, CAM)ALL_20_DRY</v>
      </c>
      <c r="C348" t="s">
        <v>246</v>
      </c>
      <c r="D348" t="s">
        <v>21</v>
      </c>
      <c r="E348" t="s">
        <v>241</v>
      </c>
      <c r="F348" t="s">
        <v>242</v>
      </c>
      <c r="G348" t="s">
        <v>26</v>
      </c>
      <c r="H348" t="s">
        <v>25</v>
      </c>
      <c r="I348">
        <v>237</v>
      </c>
      <c r="J348">
        <v>218</v>
      </c>
      <c r="K348">
        <v>188</v>
      </c>
      <c r="L348">
        <v>384</v>
      </c>
      <c r="M348">
        <v>357</v>
      </c>
      <c r="N348">
        <v>295</v>
      </c>
      <c r="O348">
        <v>275</v>
      </c>
      <c r="P348">
        <v>236</v>
      </c>
      <c r="Q348">
        <v>498</v>
      </c>
      <c r="R348">
        <v>459</v>
      </c>
      <c r="S348">
        <f t="shared" si="41"/>
        <v>-58</v>
      </c>
      <c r="T348">
        <f t="shared" si="42"/>
        <v>-57</v>
      </c>
      <c r="U348">
        <f t="shared" si="43"/>
        <v>-48</v>
      </c>
      <c r="V348">
        <f t="shared" si="44"/>
        <v>-114</v>
      </c>
      <c r="W348">
        <f t="shared" si="45"/>
        <v>-102</v>
      </c>
    </row>
    <row r="349" spans="2:23" x14ac:dyDescent="0.3">
      <c r="B349" t="str">
        <f t="shared" si="40"/>
        <v>S1SA (SAF to NAM, WCSA, CAM)ALL_20_DRY</v>
      </c>
      <c r="C349" t="s">
        <v>246</v>
      </c>
      <c r="D349" t="s">
        <v>21</v>
      </c>
      <c r="E349" t="s">
        <v>241</v>
      </c>
      <c r="F349" t="s">
        <v>242</v>
      </c>
      <c r="G349" t="s">
        <v>26</v>
      </c>
      <c r="H349" t="s">
        <v>33</v>
      </c>
      <c r="I349">
        <v>237</v>
      </c>
      <c r="J349">
        <v>218</v>
      </c>
      <c r="K349">
        <v>188</v>
      </c>
      <c r="L349">
        <v>384</v>
      </c>
      <c r="M349">
        <v>357</v>
      </c>
      <c r="N349">
        <v>295</v>
      </c>
      <c r="O349">
        <v>275</v>
      </c>
      <c r="P349">
        <v>236</v>
      </c>
      <c r="Q349">
        <v>498</v>
      </c>
      <c r="R349">
        <v>459</v>
      </c>
      <c r="S349">
        <f t="shared" si="41"/>
        <v>-58</v>
      </c>
      <c r="T349">
        <f t="shared" si="42"/>
        <v>-57</v>
      </c>
      <c r="U349">
        <f t="shared" si="43"/>
        <v>-48</v>
      </c>
      <c r="V349">
        <f t="shared" si="44"/>
        <v>-114</v>
      </c>
      <c r="W349">
        <f t="shared" si="45"/>
        <v>-102</v>
      </c>
    </row>
    <row r="350" spans="2:23" x14ac:dyDescent="0.3">
      <c r="B350" t="str">
        <f t="shared" si="40"/>
        <v>S1SA (SAF to NAM, WCSA, CAM)ALL_20_DRY</v>
      </c>
      <c r="C350" t="s">
        <v>246</v>
      </c>
      <c r="D350" t="s">
        <v>21</v>
      </c>
      <c r="E350" t="s">
        <v>241</v>
      </c>
      <c r="F350" t="s">
        <v>242</v>
      </c>
      <c r="G350" t="s">
        <v>26</v>
      </c>
      <c r="H350" t="s">
        <v>25</v>
      </c>
      <c r="I350">
        <v>237</v>
      </c>
      <c r="J350">
        <v>218</v>
      </c>
      <c r="K350">
        <v>188</v>
      </c>
      <c r="L350">
        <v>384</v>
      </c>
      <c r="M350">
        <v>357</v>
      </c>
      <c r="N350">
        <v>295</v>
      </c>
      <c r="O350">
        <v>275</v>
      </c>
      <c r="P350">
        <v>236</v>
      </c>
      <c r="Q350">
        <v>498</v>
      </c>
      <c r="R350">
        <v>459</v>
      </c>
      <c r="S350">
        <f t="shared" si="41"/>
        <v>-58</v>
      </c>
      <c r="T350">
        <f t="shared" si="42"/>
        <v>-57</v>
      </c>
      <c r="U350">
        <f t="shared" si="43"/>
        <v>-48</v>
      </c>
      <c r="V350">
        <f t="shared" si="44"/>
        <v>-114</v>
      </c>
      <c r="W350">
        <f t="shared" si="45"/>
        <v>-102</v>
      </c>
    </row>
    <row r="351" spans="2:23" x14ac:dyDescent="0.3">
      <c r="B351" t="str">
        <f t="shared" si="40"/>
        <v>S2EALL_20_DRY</v>
      </c>
      <c r="C351" t="s">
        <v>246</v>
      </c>
      <c r="D351" t="s">
        <v>21</v>
      </c>
      <c r="E351" t="s">
        <v>134</v>
      </c>
      <c r="F351" t="s">
        <v>135</v>
      </c>
      <c r="G351" t="s">
        <v>26</v>
      </c>
      <c r="H351" t="s">
        <v>25</v>
      </c>
      <c r="I351">
        <v>83</v>
      </c>
      <c r="J351">
        <v>76</v>
      </c>
      <c r="K351">
        <v>66</v>
      </c>
      <c r="L351">
        <v>135</v>
      </c>
      <c r="M351">
        <v>125</v>
      </c>
      <c r="N351">
        <v>103</v>
      </c>
      <c r="O351">
        <v>96</v>
      </c>
      <c r="P351">
        <v>83</v>
      </c>
      <c r="Q351">
        <v>174</v>
      </c>
      <c r="R351">
        <v>161</v>
      </c>
      <c r="S351">
        <f t="shared" si="41"/>
        <v>-20</v>
      </c>
      <c r="T351">
        <f t="shared" si="42"/>
        <v>-20</v>
      </c>
      <c r="U351">
        <f t="shared" si="43"/>
        <v>-17</v>
      </c>
      <c r="V351">
        <f t="shared" si="44"/>
        <v>-39</v>
      </c>
      <c r="W351">
        <f t="shared" si="45"/>
        <v>-36</v>
      </c>
    </row>
    <row r="352" spans="2:23" x14ac:dyDescent="0.3">
      <c r="B352" t="str">
        <f t="shared" si="40"/>
        <v>S2EALL_20_DRY</v>
      </c>
      <c r="C352" t="s">
        <v>246</v>
      </c>
      <c r="D352" t="s">
        <v>21</v>
      </c>
      <c r="E352" t="s">
        <v>134</v>
      </c>
      <c r="F352" t="s">
        <v>135</v>
      </c>
      <c r="G352" t="s">
        <v>26</v>
      </c>
      <c r="H352" t="s">
        <v>25</v>
      </c>
      <c r="I352">
        <v>83</v>
      </c>
      <c r="J352">
        <v>76</v>
      </c>
      <c r="K352">
        <v>66</v>
      </c>
      <c r="L352">
        <v>135</v>
      </c>
      <c r="M352">
        <v>125</v>
      </c>
      <c r="N352">
        <v>103</v>
      </c>
      <c r="O352">
        <v>96</v>
      </c>
      <c r="P352">
        <v>83</v>
      </c>
      <c r="Q352">
        <v>174</v>
      </c>
      <c r="R352">
        <v>161</v>
      </c>
      <c r="S352">
        <f t="shared" si="41"/>
        <v>-20</v>
      </c>
      <c r="T352">
        <f t="shared" si="42"/>
        <v>-20</v>
      </c>
      <c r="U352">
        <f t="shared" si="43"/>
        <v>-17</v>
      </c>
      <c r="V352">
        <f t="shared" si="44"/>
        <v>-39</v>
      </c>
      <c r="W352">
        <f t="shared" si="45"/>
        <v>-36</v>
      </c>
    </row>
    <row r="353" spans="1:23" x14ac:dyDescent="0.3">
      <c r="B353" t="str">
        <f t="shared" si="40"/>
        <v>S2EALL_20_DRY</v>
      </c>
      <c r="C353" t="s">
        <v>246</v>
      </c>
      <c r="D353" t="s">
        <v>21</v>
      </c>
      <c r="E353" t="s">
        <v>134</v>
      </c>
      <c r="F353" t="s">
        <v>135</v>
      </c>
      <c r="G353" t="s">
        <v>26</v>
      </c>
      <c r="H353" t="s">
        <v>33</v>
      </c>
      <c r="I353">
        <v>83</v>
      </c>
      <c r="J353">
        <v>76</v>
      </c>
      <c r="K353">
        <v>66</v>
      </c>
      <c r="L353">
        <v>135</v>
      </c>
      <c r="M353">
        <v>125</v>
      </c>
      <c r="N353">
        <v>103</v>
      </c>
      <c r="O353">
        <v>96</v>
      </c>
      <c r="P353">
        <v>83</v>
      </c>
      <c r="Q353">
        <v>174</v>
      </c>
      <c r="R353">
        <v>161</v>
      </c>
      <c r="S353">
        <f t="shared" si="41"/>
        <v>-20</v>
      </c>
      <c r="T353">
        <f t="shared" si="42"/>
        <v>-20</v>
      </c>
      <c r="U353">
        <f t="shared" si="43"/>
        <v>-17</v>
      </c>
      <c r="V353">
        <f t="shared" si="44"/>
        <v>-39</v>
      </c>
      <c r="W353">
        <f t="shared" si="45"/>
        <v>-36</v>
      </c>
    </row>
    <row r="354" spans="1:23" x14ac:dyDescent="0.3">
      <c r="B354" t="str">
        <f t="shared" si="40"/>
        <v>S2WALL_20_DRY</v>
      </c>
      <c r="C354" t="s">
        <v>246</v>
      </c>
      <c r="D354" t="s">
        <v>21</v>
      </c>
      <c r="E354" t="s">
        <v>136</v>
      </c>
      <c r="F354" t="s">
        <v>137</v>
      </c>
      <c r="G354" t="s">
        <v>26</v>
      </c>
      <c r="H354" t="s">
        <v>25</v>
      </c>
      <c r="I354">
        <v>142</v>
      </c>
      <c r="J354">
        <v>131</v>
      </c>
      <c r="K354">
        <v>113</v>
      </c>
      <c r="L354">
        <v>231</v>
      </c>
      <c r="M354">
        <v>214</v>
      </c>
      <c r="N354">
        <v>177</v>
      </c>
      <c r="O354">
        <v>165</v>
      </c>
      <c r="P354">
        <v>142</v>
      </c>
      <c r="Q354">
        <v>299</v>
      </c>
      <c r="R354">
        <v>275</v>
      </c>
      <c r="S354">
        <f t="shared" si="41"/>
        <v>-35</v>
      </c>
      <c r="T354">
        <f t="shared" si="42"/>
        <v>-34</v>
      </c>
      <c r="U354">
        <f t="shared" si="43"/>
        <v>-29</v>
      </c>
      <c r="V354">
        <f t="shared" si="44"/>
        <v>-68</v>
      </c>
      <c r="W354">
        <f t="shared" si="45"/>
        <v>-61</v>
      </c>
    </row>
    <row r="355" spans="1:23" x14ac:dyDescent="0.3">
      <c r="B355" t="str">
        <f t="shared" si="40"/>
        <v>S3NALL_20_DRY</v>
      </c>
      <c r="C355" t="s">
        <v>246</v>
      </c>
      <c r="D355" t="s">
        <v>21</v>
      </c>
      <c r="E355" t="s">
        <v>138</v>
      </c>
      <c r="F355" t="s">
        <v>139</v>
      </c>
      <c r="G355" t="s">
        <v>26</v>
      </c>
      <c r="H355" t="s">
        <v>25</v>
      </c>
      <c r="I355">
        <v>148</v>
      </c>
      <c r="J355">
        <v>136</v>
      </c>
      <c r="K355">
        <v>117</v>
      </c>
      <c r="L355">
        <v>240</v>
      </c>
      <c r="M355">
        <v>223</v>
      </c>
      <c r="N355">
        <v>184</v>
      </c>
      <c r="O355">
        <v>172</v>
      </c>
      <c r="P355">
        <v>148</v>
      </c>
      <c r="Q355">
        <v>311</v>
      </c>
      <c r="R355">
        <v>287</v>
      </c>
      <c r="S355">
        <f t="shared" si="41"/>
        <v>-36</v>
      </c>
      <c r="T355">
        <f t="shared" si="42"/>
        <v>-36</v>
      </c>
      <c r="U355">
        <f t="shared" si="43"/>
        <v>-31</v>
      </c>
      <c r="V355">
        <f t="shared" si="44"/>
        <v>-71</v>
      </c>
      <c r="W355">
        <f t="shared" si="45"/>
        <v>-64</v>
      </c>
    </row>
    <row r="356" spans="1:23" x14ac:dyDescent="0.3">
      <c r="B356" t="str">
        <f t="shared" si="40"/>
        <v>S3SALL_20_DRY</v>
      </c>
      <c r="C356" t="s">
        <v>246</v>
      </c>
      <c r="D356" t="s">
        <v>21</v>
      </c>
      <c r="E356" t="s">
        <v>140</v>
      </c>
      <c r="F356" t="s">
        <v>141</v>
      </c>
      <c r="G356" t="s">
        <v>26</v>
      </c>
      <c r="H356" t="s">
        <v>25</v>
      </c>
      <c r="I356">
        <v>148</v>
      </c>
      <c r="J356">
        <v>136</v>
      </c>
      <c r="K356">
        <v>117</v>
      </c>
      <c r="L356">
        <v>240</v>
      </c>
      <c r="M356">
        <v>223</v>
      </c>
      <c r="N356">
        <v>184</v>
      </c>
      <c r="O356">
        <v>172</v>
      </c>
      <c r="P356">
        <v>148</v>
      </c>
      <c r="Q356">
        <v>311</v>
      </c>
      <c r="R356">
        <v>287</v>
      </c>
      <c r="S356">
        <f t="shared" si="41"/>
        <v>-36</v>
      </c>
      <c r="T356">
        <f t="shared" si="42"/>
        <v>-36</v>
      </c>
      <c r="U356">
        <f t="shared" si="43"/>
        <v>-31</v>
      </c>
      <c r="V356">
        <f t="shared" si="44"/>
        <v>-71</v>
      </c>
      <c r="W356">
        <f t="shared" si="45"/>
        <v>-64</v>
      </c>
    </row>
    <row r="357" spans="1:23" x14ac:dyDescent="0.3">
      <c r="B357" t="str">
        <f t="shared" si="40"/>
        <v>S5NALL_20_DRY</v>
      </c>
      <c r="C357" t="s">
        <v>246</v>
      </c>
      <c r="D357" t="s">
        <v>21</v>
      </c>
      <c r="E357" t="s">
        <v>142</v>
      </c>
      <c r="F357" t="s">
        <v>143</v>
      </c>
      <c r="G357" t="s">
        <v>26</v>
      </c>
      <c r="H357" t="s">
        <v>25</v>
      </c>
      <c r="I357">
        <v>119</v>
      </c>
      <c r="J357">
        <v>109</v>
      </c>
      <c r="K357">
        <v>94</v>
      </c>
      <c r="L357">
        <v>192</v>
      </c>
      <c r="M357">
        <v>179</v>
      </c>
      <c r="N357">
        <v>148</v>
      </c>
      <c r="O357">
        <v>137</v>
      </c>
      <c r="P357">
        <v>118</v>
      </c>
      <c r="Q357">
        <v>249</v>
      </c>
      <c r="R357">
        <v>229</v>
      </c>
      <c r="S357">
        <f t="shared" si="41"/>
        <v>-29</v>
      </c>
      <c r="T357">
        <f t="shared" si="42"/>
        <v>-28</v>
      </c>
      <c r="U357">
        <f t="shared" si="43"/>
        <v>-24</v>
      </c>
      <c r="V357">
        <f t="shared" si="44"/>
        <v>-57</v>
      </c>
      <c r="W357">
        <f t="shared" si="45"/>
        <v>-50</v>
      </c>
    </row>
    <row r="358" spans="1:23" x14ac:dyDescent="0.3">
      <c r="B358" t="str">
        <f t="shared" si="40"/>
        <v>S5N(IOI)ALL_20_DRY</v>
      </c>
      <c r="C358" t="s">
        <v>246</v>
      </c>
      <c r="D358" t="s">
        <v>21</v>
      </c>
      <c r="E358" t="s">
        <v>144</v>
      </c>
      <c r="F358" t="s">
        <v>145</v>
      </c>
      <c r="G358" t="s">
        <v>26</v>
      </c>
      <c r="H358" t="s">
        <v>25</v>
      </c>
      <c r="I358">
        <v>27</v>
      </c>
      <c r="J358">
        <v>25</v>
      </c>
      <c r="K358">
        <v>21</v>
      </c>
      <c r="L358">
        <v>44</v>
      </c>
      <c r="M358">
        <v>41</v>
      </c>
      <c r="N358">
        <v>33</v>
      </c>
      <c r="O358">
        <v>31</v>
      </c>
      <c r="P358">
        <v>26</v>
      </c>
      <c r="Q358">
        <v>56</v>
      </c>
      <c r="R358">
        <v>51</v>
      </c>
      <c r="S358">
        <f t="shared" si="41"/>
        <v>-6</v>
      </c>
      <c r="T358">
        <f t="shared" si="42"/>
        <v>-6</v>
      </c>
      <c r="U358">
        <f t="shared" si="43"/>
        <v>-5</v>
      </c>
      <c r="V358">
        <f t="shared" si="44"/>
        <v>-12</v>
      </c>
      <c r="W358">
        <f t="shared" si="45"/>
        <v>-10</v>
      </c>
    </row>
    <row r="359" spans="1:23" x14ac:dyDescent="0.3">
      <c r="B359" t="str">
        <f t="shared" si="40"/>
        <v>S5SALL_20_DRY</v>
      </c>
      <c r="C359" t="s">
        <v>246</v>
      </c>
      <c r="D359" t="s">
        <v>21</v>
      </c>
      <c r="E359" t="s">
        <v>146</v>
      </c>
      <c r="F359" t="s">
        <v>147</v>
      </c>
      <c r="G359" t="s">
        <v>26</v>
      </c>
      <c r="H359" t="s">
        <v>25</v>
      </c>
      <c r="I359">
        <v>119</v>
      </c>
      <c r="J359">
        <v>109</v>
      </c>
      <c r="K359">
        <v>94</v>
      </c>
      <c r="L359">
        <v>192</v>
      </c>
      <c r="M359">
        <v>179</v>
      </c>
      <c r="N359">
        <v>148</v>
      </c>
      <c r="O359">
        <v>137</v>
      </c>
      <c r="P359">
        <v>118</v>
      </c>
      <c r="Q359">
        <v>249</v>
      </c>
      <c r="R359">
        <v>229</v>
      </c>
      <c r="S359">
        <f t="shared" si="41"/>
        <v>-29</v>
      </c>
      <c r="T359">
        <f t="shared" si="42"/>
        <v>-28</v>
      </c>
      <c r="U359">
        <f t="shared" si="43"/>
        <v>-24</v>
      </c>
      <c r="V359">
        <f t="shared" si="44"/>
        <v>-57</v>
      </c>
      <c r="W359">
        <f t="shared" si="45"/>
        <v>-50</v>
      </c>
    </row>
    <row r="360" spans="1:23" x14ac:dyDescent="0.3">
      <c r="B360" t="str">
        <f t="shared" si="40"/>
        <v>S5S(IOI)ALL_20_DRY</v>
      </c>
      <c r="C360" t="s">
        <v>246</v>
      </c>
      <c r="D360" t="s">
        <v>21</v>
      </c>
      <c r="E360" t="s">
        <v>148</v>
      </c>
      <c r="F360" t="s">
        <v>149</v>
      </c>
      <c r="G360" t="s">
        <v>26</v>
      </c>
      <c r="H360" t="s">
        <v>25</v>
      </c>
      <c r="I360">
        <v>116</v>
      </c>
      <c r="J360">
        <v>107</v>
      </c>
      <c r="K360">
        <v>92</v>
      </c>
      <c r="L360">
        <v>188</v>
      </c>
      <c r="M360">
        <v>175</v>
      </c>
      <c r="N360">
        <v>144</v>
      </c>
      <c r="O360">
        <v>134</v>
      </c>
      <c r="P360">
        <v>115</v>
      </c>
      <c r="Q360">
        <v>243</v>
      </c>
      <c r="R360">
        <v>224</v>
      </c>
      <c r="S360">
        <f t="shared" ref="S360:S366" si="46">I360-N360</f>
        <v>-28</v>
      </c>
      <c r="T360">
        <f t="shared" ref="T360:T367" si="47">J360-O360</f>
        <v>-27</v>
      </c>
      <c r="U360">
        <f t="shared" ref="U360:U367" si="48">K360-P360</f>
        <v>-23</v>
      </c>
      <c r="V360">
        <f t="shared" ref="V360:V367" si="49">L360-Q360</f>
        <v>-55</v>
      </c>
      <c r="W360">
        <f t="shared" ref="W360:W367" si="50">M360-R360</f>
        <v>-49</v>
      </c>
    </row>
    <row r="361" spans="1:23" x14ac:dyDescent="0.3">
      <c r="B361" t="str">
        <f t="shared" si="40"/>
        <v>S6EALL_20_DRY</v>
      </c>
      <c r="C361" t="s">
        <v>246</v>
      </c>
      <c r="D361" t="s">
        <v>21</v>
      </c>
      <c r="E361" t="s">
        <v>150</v>
      </c>
      <c r="F361" t="s">
        <v>151</v>
      </c>
      <c r="G361" t="s">
        <v>26</v>
      </c>
      <c r="H361" t="s">
        <v>25</v>
      </c>
      <c r="I361">
        <v>83</v>
      </c>
      <c r="J361">
        <v>76</v>
      </c>
      <c r="K361">
        <v>66</v>
      </c>
      <c r="L361">
        <v>135</v>
      </c>
      <c r="M361">
        <v>125</v>
      </c>
      <c r="N361">
        <v>103</v>
      </c>
      <c r="O361">
        <v>96</v>
      </c>
      <c r="P361">
        <v>83</v>
      </c>
      <c r="Q361">
        <v>174</v>
      </c>
      <c r="R361">
        <v>161</v>
      </c>
      <c r="S361">
        <f t="shared" si="46"/>
        <v>-20</v>
      </c>
      <c r="T361">
        <f t="shared" si="47"/>
        <v>-20</v>
      </c>
      <c r="U361">
        <f t="shared" si="48"/>
        <v>-17</v>
      </c>
      <c r="V361">
        <f t="shared" si="49"/>
        <v>-39</v>
      </c>
      <c r="W361">
        <f t="shared" si="50"/>
        <v>-36</v>
      </c>
    </row>
    <row r="362" spans="1:23" x14ac:dyDescent="0.3">
      <c r="B362" t="str">
        <f t="shared" si="40"/>
        <v>S6WALL_20_DRY</v>
      </c>
      <c r="C362" t="s">
        <v>246</v>
      </c>
      <c r="D362" t="s">
        <v>21</v>
      </c>
      <c r="E362" t="s">
        <v>152</v>
      </c>
      <c r="F362" t="s">
        <v>153</v>
      </c>
      <c r="G362" t="s">
        <v>26</v>
      </c>
      <c r="H362" t="s">
        <v>25</v>
      </c>
      <c r="I362">
        <v>142</v>
      </c>
      <c r="J362">
        <v>131</v>
      </c>
      <c r="K362">
        <v>113</v>
      </c>
      <c r="L362">
        <v>231</v>
      </c>
      <c r="M362">
        <v>214</v>
      </c>
      <c r="N362">
        <v>177</v>
      </c>
      <c r="O362">
        <v>165</v>
      </c>
      <c r="P362">
        <v>142</v>
      </c>
      <c r="Q362">
        <v>299</v>
      </c>
      <c r="R362">
        <v>275</v>
      </c>
      <c r="S362">
        <f t="shared" si="46"/>
        <v>-35</v>
      </c>
      <c r="T362">
        <f t="shared" si="47"/>
        <v>-34</v>
      </c>
      <c r="U362">
        <f t="shared" si="48"/>
        <v>-29</v>
      </c>
      <c r="V362">
        <f t="shared" si="49"/>
        <v>-68</v>
      </c>
      <c r="W362">
        <f t="shared" si="50"/>
        <v>-61</v>
      </c>
    </row>
    <row r="363" spans="1:23" x14ac:dyDescent="0.3">
      <c r="B363" t="str">
        <f t="shared" si="40"/>
        <v>T1EALL_20_DRY</v>
      </c>
      <c r="C363" t="s">
        <v>246</v>
      </c>
      <c r="D363" t="s">
        <v>21</v>
      </c>
      <c r="E363" t="s">
        <v>154</v>
      </c>
      <c r="F363" t="s">
        <v>155</v>
      </c>
      <c r="G363" t="s">
        <v>26</v>
      </c>
      <c r="H363" t="s">
        <v>25</v>
      </c>
      <c r="I363">
        <v>27</v>
      </c>
      <c r="J363">
        <v>25</v>
      </c>
      <c r="K363">
        <v>21</v>
      </c>
      <c r="L363">
        <v>43</v>
      </c>
      <c r="M363">
        <v>40</v>
      </c>
      <c r="N363">
        <v>33</v>
      </c>
      <c r="O363">
        <v>31</v>
      </c>
      <c r="P363">
        <v>27</v>
      </c>
      <c r="Q363">
        <v>56</v>
      </c>
      <c r="R363">
        <v>52</v>
      </c>
      <c r="S363">
        <f t="shared" si="46"/>
        <v>-6</v>
      </c>
      <c r="T363">
        <f t="shared" si="47"/>
        <v>-6</v>
      </c>
      <c r="U363">
        <f t="shared" si="48"/>
        <v>-6</v>
      </c>
      <c r="V363">
        <f t="shared" si="49"/>
        <v>-13</v>
      </c>
      <c r="W363">
        <f t="shared" si="50"/>
        <v>-12</v>
      </c>
    </row>
    <row r="364" spans="1:23" x14ac:dyDescent="0.3">
      <c r="B364" t="str">
        <f t="shared" si="40"/>
        <v>T1WALL_20_DRY</v>
      </c>
      <c r="C364" t="s">
        <v>246</v>
      </c>
      <c r="D364" t="s">
        <v>21</v>
      </c>
      <c r="E364" t="s">
        <v>156</v>
      </c>
      <c r="F364" t="s">
        <v>157</v>
      </c>
      <c r="G364" t="s">
        <v>26</v>
      </c>
      <c r="H364" t="s">
        <v>25</v>
      </c>
      <c r="I364">
        <v>116</v>
      </c>
      <c r="J364">
        <v>106</v>
      </c>
      <c r="K364">
        <v>92</v>
      </c>
      <c r="L364">
        <v>187</v>
      </c>
      <c r="M364">
        <v>174</v>
      </c>
      <c r="N364">
        <v>144</v>
      </c>
      <c r="O364">
        <v>134</v>
      </c>
      <c r="P364">
        <v>115</v>
      </c>
      <c r="Q364">
        <v>243</v>
      </c>
      <c r="R364">
        <v>224</v>
      </c>
      <c r="S364">
        <f t="shared" si="46"/>
        <v>-28</v>
      </c>
      <c r="T364">
        <f t="shared" si="47"/>
        <v>-28</v>
      </c>
      <c r="U364">
        <f t="shared" si="48"/>
        <v>-23</v>
      </c>
      <c r="V364">
        <f t="shared" si="49"/>
        <v>-56</v>
      </c>
      <c r="W364">
        <f t="shared" si="50"/>
        <v>-50</v>
      </c>
    </row>
    <row r="365" spans="1:23" x14ac:dyDescent="0.3">
      <c r="B365" t="str">
        <f t="shared" si="40"/>
        <v>T2EALL_20_DRY</v>
      </c>
      <c r="C365" t="s">
        <v>246</v>
      </c>
      <c r="D365" t="s">
        <v>21</v>
      </c>
      <c r="E365" t="s">
        <v>158</v>
      </c>
      <c r="F365" t="s">
        <v>159</v>
      </c>
      <c r="G365" t="s">
        <v>26</v>
      </c>
      <c r="H365" t="s">
        <v>33</v>
      </c>
      <c r="I365">
        <v>36</v>
      </c>
      <c r="J365">
        <v>33</v>
      </c>
      <c r="K365">
        <v>28</v>
      </c>
      <c r="L365">
        <v>58</v>
      </c>
      <c r="M365">
        <v>54</v>
      </c>
      <c r="N365">
        <v>44</v>
      </c>
      <c r="O365">
        <v>41</v>
      </c>
      <c r="P365">
        <v>35</v>
      </c>
      <c r="Q365">
        <v>75</v>
      </c>
      <c r="R365">
        <v>69</v>
      </c>
      <c r="S365">
        <f t="shared" si="46"/>
        <v>-8</v>
      </c>
      <c r="T365">
        <f t="shared" si="47"/>
        <v>-8</v>
      </c>
      <c r="U365">
        <f t="shared" si="48"/>
        <v>-7</v>
      </c>
      <c r="V365">
        <f t="shared" si="49"/>
        <v>-17</v>
      </c>
      <c r="W365">
        <f t="shared" si="50"/>
        <v>-15</v>
      </c>
    </row>
    <row r="366" spans="1:23" x14ac:dyDescent="0.3">
      <c r="B366" t="str">
        <f t="shared" si="40"/>
        <v>T2WALL_20_DRY</v>
      </c>
      <c r="C366" t="s">
        <v>246</v>
      </c>
      <c r="D366" t="s">
        <v>21</v>
      </c>
      <c r="E366" t="s">
        <v>160</v>
      </c>
      <c r="F366" t="s">
        <v>161</v>
      </c>
      <c r="G366" t="s">
        <v>26</v>
      </c>
      <c r="H366" t="s">
        <v>33</v>
      </c>
      <c r="I366">
        <v>154</v>
      </c>
      <c r="J366">
        <v>142</v>
      </c>
      <c r="K366">
        <v>122</v>
      </c>
      <c r="L366">
        <v>250</v>
      </c>
      <c r="M366">
        <v>232</v>
      </c>
      <c r="N366">
        <v>192</v>
      </c>
      <c r="O366">
        <v>179</v>
      </c>
      <c r="P366">
        <v>154</v>
      </c>
      <c r="Q366">
        <v>324</v>
      </c>
      <c r="R366">
        <v>298</v>
      </c>
      <c r="S366">
        <f t="shared" si="46"/>
        <v>-38</v>
      </c>
      <c r="T366">
        <f t="shared" si="47"/>
        <v>-37</v>
      </c>
      <c r="U366">
        <f t="shared" si="48"/>
        <v>-32</v>
      </c>
      <c r="V366">
        <f t="shared" si="49"/>
        <v>-74</v>
      </c>
      <c r="W366">
        <f t="shared" si="50"/>
        <v>-66</v>
      </c>
    </row>
    <row r="367" spans="1:23" x14ac:dyDescent="0.3">
      <c r="A367" s="4" t="s">
        <v>259</v>
      </c>
      <c r="B367" t="str">
        <f>A367&amp;G367</f>
        <v>4UN,HUNALL_20_DRY</v>
      </c>
      <c r="C367" t="s">
        <v>246</v>
      </c>
      <c r="D367" t="s">
        <v>21</v>
      </c>
      <c r="E367" t="s">
        <v>247</v>
      </c>
      <c r="F367" t="s">
        <v>247</v>
      </c>
      <c r="G367" t="s">
        <v>26</v>
      </c>
      <c r="H367" t="s">
        <v>33</v>
      </c>
      <c r="I367">
        <v>154</v>
      </c>
      <c r="J367">
        <v>142</v>
      </c>
      <c r="K367">
        <v>122</v>
      </c>
      <c r="L367">
        <v>250</v>
      </c>
      <c r="M367">
        <v>232</v>
      </c>
      <c r="N367">
        <v>192</v>
      </c>
      <c r="O367">
        <v>179</v>
      </c>
      <c r="P367">
        <v>154</v>
      </c>
      <c r="Q367">
        <v>324</v>
      </c>
      <c r="R367">
        <v>298</v>
      </c>
      <c r="S367">
        <f>I367-N367</f>
        <v>-38</v>
      </c>
      <c r="T367">
        <f t="shared" si="47"/>
        <v>-37</v>
      </c>
      <c r="U367">
        <f t="shared" si="48"/>
        <v>-32</v>
      </c>
      <c r="V367">
        <f t="shared" si="49"/>
        <v>-74</v>
      </c>
      <c r="W367">
        <f t="shared" si="50"/>
        <v>-66</v>
      </c>
    </row>
    <row r="368" spans="1:23" x14ac:dyDescent="0.3">
      <c r="A368" s="4" t="s">
        <v>260</v>
      </c>
      <c r="B368" t="str">
        <f>A368&amp;G368</f>
        <v>4US,HUSALL_20_DRY</v>
      </c>
      <c r="C368" t="s">
        <v>246</v>
      </c>
      <c r="D368" t="s">
        <v>21</v>
      </c>
      <c r="E368" t="s">
        <v>248</v>
      </c>
      <c r="F368" t="s">
        <v>248</v>
      </c>
      <c r="G368" t="s">
        <v>26</v>
      </c>
      <c r="H368" t="s">
        <v>33</v>
      </c>
      <c r="I368">
        <v>71</v>
      </c>
      <c r="J368">
        <v>65</v>
      </c>
      <c r="K368">
        <v>56</v>
      </c>
      <c r="L368">
        <v>115</v>
      </c>
      <c r="M368">
        <v>107</v>
      </c>
      <c r="N368">
        <v>89</v>
      </c>
      <c r="O368">
        <v>82</v>
      </c>
      <c r="P368">
        <v>71</v>
      </c>
      <c r="Q368">
        <v>149</v>
      </c>
      <c r="R368">
        <v>138</v>
      </c>
      <c r="S368">
        <f t="shared" ref="S368:S431" si="51">I368-N368</f>
        <v>-18</v>
      </c>
      <c r="T368">
        <f t="shared" ref="T368:T431" si="52">J368-O368</f>
        <v>-17</v>
      </c>
      <c r="U368">
        <f t="shared" ref="U368:U431" si="53">K368-P368</f>
        <v>-15</v>
      </c>
      <c r="V368">
        <f t="shared" ref="V368:V431" si="54">L368-Q368</f>
        <v>-34</v>
      </c>
      <c r="W368">
        <f t="shared" ref="W368:W431" si="55">M368-R368</f>
        <v>-31</v>
      </c>
    </row>
    <row r="369" spans="1:23" x14ac:dyDescent="0.3">
      <c r="B369" t="str">
        <f t="shared" si="40"/>
        <v>5UR,6UR,9UALL_20_DRY</v>
      </c>
      <c r="C369" t="s">
        <v>246</v>
      </c>
      <c r="D369" t="s">
        <v>21</v>
      </c>
      <c r="E369" t="s">
        <v>249</v>
      </c>
      <c r="F369" t="s">
        <v>249</v>
      </c>
      <c r="G369" t="s">
        <v>26</v>
      </c>
      <c r="H369" t="s">
        <v>33</v>
      </c>
      <c r="I369">
        <v>59</v>
      </c>
      <c r="J369">
        <v>55</v>
      </c>
      <c r="K369">
        <v>47</v>
      </c>
      <c r="L369">
        <v>96</v>
      </c>
      <c r="M369">
        <v>89</v>
      </c>
      <c r="N369">
        <v>74</v>
      </c>
      <c r="O369">
        <v>69</v>
      </c>
      <c r="P369">
        <v>59</v>
      </c>
      <c r="Q369">
        <v>125</v>
      </c>
      <c r="R369">
        <v>115</v>
      </c>
      <c r="S369">
        <f t="shared" si="51"/>
        <v>-15</v>
      </c>
      <c r="T369">
        <f t="shared" si="52"/>
        <v>-14</v>
      </c>
      <c r="U369">
        <f t="shared" si="53"/>
        <v>-12</v>
      </c>
      <c r="V369">
        <f t="shared" si="54"/>
        <v>-29</v>
      </c>
      <c r="W369">
        <f t="shared" si="55"/>
        <v>-26</v>
      </c>
    </row>
    <row r="370" spans="1:23" x14ac:dyDescent="0.3">
      <c r="B370" t="str">
        <f t="shared" si="40"/>
        <v>7UN, 8UNALL_20_DRY</v>
      </c>
      <c r="C370" t="s">
        <v>246</v>
      </c>
      <c r="D370" t="s">
        <v>21</v>
      </c>
      <c r="E370" t="s">
        <v>250</v>
      </c>
      <c r="F370" t="s">
        <v>162</v>
      </c>
      <c r="G370" t="s">
        <v>26</v>
      </c>
      <c r="H370" t="s">
        <v>33</v>
      </c>
      <c r="I370">
        <v>119</v>
      </c>
      <c r="J370">
        <v>109</v>
      </c>
      <c r="K370">
        <v>94</v>
      </c>
      <c r="L370">
        <v>192</v>
      </c>
      <c r="M370">
        <v>179</v>
      </c>
      <c r="N370">
        <v>148</v>
      </c>
      <c r="O370">
        <v>137</v>
      </c>
      <c r="P370">
        <v>118</v>
      </c>
      <c r="Q370">
        <v>249</v>
      </c>
      <c r="R370">
        <v>229</v>
      </c>
      <c r="S370">
        <f t="shared" si="51"/>
        <v>-29</v>
      </c>
      <c r="T370">
        <f t="shared" si="52"/>
        <v>-28</v>
      </c>
      <c r="U370">
        <f t="shared" si="53"/>
        <v>-24</v>
      </c>
      <c r="V370">
        <f t="shared" si="54"/>
        <v>-57</v>
      </c>
      <c r="W370">
        <f t="shared" si="55"/>
        <v>-50</v>
      </c>
    </row>
    <row r="371" spans="1:23" x14ac:dyDescent="0.3">
      <c r="B371" t="str">
        <f t="shared" si="40"/>
        <v>7US, 8USALL_20_DRY</v>
      </c>
      <c r="C371" t="s">
        <v>246</v>
      </c>
      <c r="D371" t="s">
        <v>21</v>
      </c>
      <c r="E371" t="s">
        <v>251</v>
      </c>
      <c r="F371" t="s">
        <v>163</v>
      </c>
      <c r="G371" t="s">
        <v>26</v>
      </c>
      <c r="H371" t="s">
        <v>33</v>
      </c>
      <c r="I371">
        <v>119</v>
      </c>
      <c r="J371">
        <v>109</v>
      </c>
      <c r="K371">
        <v>94</v>
      </c>
      <c r="L371">
        <v>192</v>
      </c>
      <c r="M371">
        <v>179</v>
      </c>
      <c r="N371">
        <v>148</v>
      </c>
      <c r="O371">
        <v>137</v>
      </c>
      <c r="P371">
        <v>118</v>
      </c>
      <c r="Q371">
        <v>249</v>
      </c>
      <c r="R371">
        <v>229</v>
      </c>
      <c r="S371">
        <f t="shared" si="51"/>
        <v>-29</v>
      </c>
      <c r="T371">
        <f t="shared" si="52"/>
        <v>-28</v>
      </c>
      <c r="U371">
        <f t="shared" si="53"/>
        <v>-24</v>
      </c>
      <c r="V371">
        <f t="shared" si="54"/>
        <v>-57</v>
      </c>
      <c r="W371">
        <f t="shared" si="55"/>
        <v>-50</v>
      </c>
    </row>
    <row r="372" spans="1:23" x14ac:dyDescent="0.3">
      <c r="A372" s="4" t="s">
        <v>249</v>
      </c>
      <c r="B372" t="str">
        <f>A372&amp;G372</f>
        <v>5UR,6UR,9UALL_20_DRY</v>
      </c>
      <c r="C372" t="s">
        <v>246</v>
      </c>
      <c r="D372" t="s">
        <v>21</v>
      </c>
      <c r="E372" t="s">
        <v>252</v>
      </c>
      <c r="F372" t="s">
        <v>164</v>
      </c>
      <c r="G372" t="s">
        <v>26</v>
      </c>
      <c r="H372" t="s">
        <v>33</v>
      </c>
      <c r="I372">
        <v>59</v>
      </c>
      <c r="J372">
        <v>55</v>
      </c>
      <c r="K372">
        <v>47</v>
      </c>
      <c r="L372">
        <v>96</v>
      </c>
      <c r="M372">
        <v>89</v>
      </c>
      <c r="N372">
        <v>74</v>
      </c>
      <c r="O372">
        <v>69</v>
      </c>
      <c r="P372">
        <v>59</v>
      </c>
      <c r="Q372">
        <v>125</v>
      </c>
      <c r="R372">
        <v>115</v>
      </c>
      <c r="S372">
        <f t="shared" si="51"/>
        <v>-15</v>
      </c>
      <c r="T372">
        <f t="shared" si="52"/>
        <v>-14</v>
      </c>
      <c r="U372">
        <f t="shared" si="53"/>
        <v>-12</v>
      </c>
      <c r="V372">
        <f t="shared" si="54"/>
        <v>-29</v>
      </c>
      <c r="W372">
        <f t="shared" si="55"/>
        <v>-26</v>
      </c>
    </row>
    <row r="373" spans="1:23" x14ac:dyDescent="0.3">
      <c r="A373" s="4" t="s">
        <v>259</v>
      </c>
      <c r="B373" t="str">
        <f>A373&amp;G373</f>
        <v>4UN,HUNALL_20_DRY</v>
      </c>
      <c r="C373" t="s">
        <v>246</v>
      </c>
      <c r="D373" t="s">
        <v>21</v>
      </c>
      <c r="E373" t="s">
        <v>253</v>
      </c>
      <c r="F373" t="s">
        <v>253</v>
      </c>
      <c r="G373" t="s">
        <v>26</v>
      </c>
      <c r="H373" t="s">
        <v>33</v>
      </c>
      <c r="I373">
        <v>154</v>
      </c>
      <c r="J373">
        <v>142</v>
      </c>
      <c r="K373">
        <v>122</v>
      </c>
      <c r="L373">
        <v>250</v>
      </c>
      <c r="M373">
        <v>232</v>
      </c>
      <c r="N373">
        <v>192</v>
      </c>
      <c r="O373">
        <v>179</v>
      </c>
      <c r="P373">
        <v>154</v>
      </c>
      <c r="Q373">
        <v>324</v>
      </c>
      <c r="R373">
        <v>298</v>
      </c>
      <c r="S373">
        <f t="shared" si="51"/>
        <v>-38</v>
      </c>
      <c r="T373">
        <f t="shared" si="52"/>
        <v>-37</v>
      </c>
      <c r="U373">
        <f t="shared" si="53"/>
        <v>-32</v>
      </c>
      <c r="V373">
        <f t="shared" si="54"/>
        <v>-74</v>
      </c>
      <c r="W373">
        <f t="shared" si="55"/>
        <v>-66</v>
      </c>
    </row>
    <row r="374" spans="1:23" x14ac:dyDescent="0.3">
      <c r="A374" s="4" t="s">
        <v>260</v>
      </c>
      <c r="B374" t="str">
        <f>A374&amp;G374</f>
        <v>4US,HUSALL_20_DRY</v>
      </c>
      <c r="C374" t="s">
        <v>246</v>
      </c>
      <c r="D374" t="s">
        <v>21</v>
      </c>
      <c r="E374" t="s">
        <v>254</v>
      </c>
      <c r="F374" t="s">
        <v>254</v>
      </c>
      <c r="G374" t="s">
        <v>26</v>
      </c>
      <c r="H374" t="s">
        <v>33</v>
      </c>
      <c r="I374">
        <v>71</v>
      </c>
      <c r="J374">
        <v>65</v>
      </c>
      <c r="K374">
        <v>56</v>
      </c>
      <c r="L374">
        <v>115</v>
      </c>
      <c r="M374">
        <v>107</v>
      </c>
      <c r="N374">
        <v>89</v>
      </c>
      <c r="O374">
        <v>82</v>
      </c>
      <c r="P374">
        <v>71</v>
      </c>
      <c r="Q374">
        <v>149</v>
      </c>
      <c r="R374">
        <v>138</v>
      </c>
      <c r="S374">
        <f t="shared" si="51"/>
        <v>-18</v>
      </c>
      <c r="T374">
        <f t="shared" si="52"/>
        <v>-17</v>
      </c>
      <c r="U374">
        <f t="shared" si="53"/>
        <v>-15</v>
      </c>
      <c r="V374">
        <f t="shared" si="54"/>
        <v>-34</v>
      </c>
      <c r="W374">
        <f t="shared" si="55"/>
        <v>-31</v>
      </c>
    </row>
    <row r="375" spans="1:23" x14ac:dyDescent="0.3">
      <c r="B375" t="str">
        <f t="shared" si="40"/>
        <v>W1FWALL_20_DRY</v>
      </c>
      <c r="C375" t="s">
        <v>246</v>
      </c>
      <c r="D375" t="s">
        <v>21</v>
      </c>
      <c r="E375" t="s">
        <v>165</v>
      </c>
      <c r="F375" t="s">
        <v>166</v>
      </c>
      <c r="G375" t="s">
        <v>26</v>
      </c>
      <c r="H375" t="s">
        <v>25</v>
      </c>
      <c r="I375">
        <v>231</v>
      </c>
      <c r="J375">
        <v>213</v>
      </c>
      <c r="K375">
        <v>183</v>
      </c>
      <c r="L375">
        <v>375</v>
      </c>
      <c r="M375">
        <v>348</v>
      </c>
      <c r="N375">
        <v>288</v>
      </c>
      <c r="O375">
        <v>268</v>
      </c>
      <c r="P375">
        <v>230</v>
      </c>
      <c r="Q375">
        <v>486</v>
      </c>
      <c r="R375">
        <v>447</v>
      </c>
      <c r="S375">
        <f t="shared" si="51"/>
        <v>-57</v>
      </c>
      <c r="T375">
        <f t="shared" si="52"/>
        <v>-55</v>
      </c>
      <c r="U375">
        <f t="shared" si="53"/>
        <v>-47</v>
      </c>
      <c r="V375">
        <f t="shared" si="54"/>
        <v>-111</v>
      </c>
      <c r="W375">
        <f t="shared" si="55"/>
        <v>-99</v>
      </c>
    </row>
    <row r="376" spans="1:23" x14ac:dyDescent="0.3">
      <c r="B376" t="str">
        <f t="shared" si="40"/>
        <v>W1WFALL_20_DRY</v>
      </c>
      <c r="C376" t="s">
        <v>246</v>
      </c>
      <c r="D376" t="s">
        <v>21</v>
      </c>
      <c r="E376" t="s">
        <v>167</v>
      </c>
      <c r="F376" t="s">
        <v>168</v>
      </c>
      <c r="G376" t="s">
        <v>26</v>
      </c>
      <c r="H376" t="s">
        <v>25</v>
      </c>
      <c r="I376">
        <v>53</v>
      </c>
      <c r="J376">
        <v>49</v>
      </c>
      <c r="K376">
        <v>42</v>
      </c>
      <c r="L376">
        <v>86</v>
      </c>
      <c r="M376">
        <v>80</v>
      </c>
      <c r="N376">
        <v>66</v>
      </c>
      <c r="O376">
        <v>62</v>
      </c>
      <c r="P376">
        <v>53</v>
      </c>
      <c r="Q376">
        <v>112</v>
      </c>
      <c r="R376">
        <v>103</v>
      </c>
      <c r="S376">
        <f t="shared" si="51"/>
        <v>-13</v>
      </c>
      <c r="T376">
        <f t="shared" si="52"/>
        <v>-13</v>
      </c>
      <c r="U376">
        <f t="shared" si="53"/>
        <v>-11</v>
      </c>
      <c r="V376">
        <f t="shared" si="54"/>
        <v>-26</v>
      </c>
      <c r="W376">
        <f t="shared" si="55"/>
        <v>-23</v>
      </c>
    </row>
    <row r="377" spans="1:23" x14ac:dyDescent="0.3">
      <c r="B377" t="str">
        <f t="shared" si="40"/>
        <v>W2MWALL_20_DRY</v>
      </c>
      <c r="C377" t="s">
        <v>246</v>
      </c>
      <c r="D377" t="s">
        <v>21</v>
      </c>
      <c r="E377" t="s">
        <v>169</v>
      </c>
      <c r="F377" t="s">
        <v>170</v>
      </c>
      <c r="G377" t="s">
        <v>26</v>
      </c>
      <c r="H377" t="s">
        <v>25</v>
      </c>
      <c r="I377">
        <v>231</v>
      </c>
      <c r="J377">
        <v>213</v>
      </c>
      <c r="K377">
        <v>183</v>
      </c>
      <c r="L377">
        <v>375</v>
      </c>
      <c r="M377">
        <v>348</v>
      </c>
      <c r="N377">
        <v>288</v>
      </c>
      <c r="O377">
        <v>268</v>
      </c>
      <c r="P377">
        <v>230</v>
      </c>
      <c r="Q377">
        <v>486</v>
      </c>
      <c r="R377">
        <v>447</v>
      </c>
      <c r="S377">
        <f t="shared" si="51"/>
        <v>-57</v>
      </c>
      <c r="T377">
        <f t="shared" si="52"/>
        <v>-55</v>
      </c>
      <c r="U377">
        <f t="shared" si="53"/>
        <v>-47</v>
      </c>
      <c r="V377">
        <f t="shared" si="54"/>
        <v>-111</v>
      </c>
      <c r="W377">
        <f t="shared" si="55"/>
        <v>-99</v>
      </c>
    </row>
    <row r="378" spans="1:23" x14ac:dyDescent="0.3">
      <c r="B378" t="str">
        <f t="shared" si="40"/>
        <v>W2WMALL_20_DRY</v>
      </c>
      <c r="C378" t="s">
        <v>246</v>
      </c>
      <c r="D378" t="s">
        <v>21</v>
      </c>
      <c r="E378" t="s">
        <v>171</v>
      </c>
      <c r="F378" t="s">
        <v>172</v>
      </c>
      <c r="G378" t="s">
        <v>26</v>
      </c>
      <c r="H378" t="s">
        <v>25</v>
      </c>
      <c r="I378">
        <v>53</v>
      </c>
      <c r="J378">
        <v>49</v>
      </c>
      <c r="K378">
        <v>42</v>
      </c>
      <c r="L378">
        <v>86</v>
      </c>
      <c r="M378">
        <v>80</v>
      </c>
      <c r="N378">
        <v>66</v>
      </c>
      <c r="O378">
        <v>62</v>
      </c>
      <c r="P378">
        <v>53</v>
      </c>
      <c r="Q378">
        <v>112</v>
      </c>
      <c r="R378">
        <v>103</v>
      </c>
      <c r="S378">
        <f t="shared" si="51"/>
        <v>-13</v>
      </c>
      <c r="T378">
        <f t="shared" si="52"/>
        <v>-13</v>
      </c>
      <c r="U378">
        <f t="shared" si="53"/>
        <v>-11</v>
      </c>
      <c r="V378">
        <f t="shared" si="54"/>
        <v>-26</v>
      </c>
      <c r="W378">
        <f t="shared" si="55"/>
        <v>-23</v>
      </c>
    </row>
    <row r="379" spans="1:23" x14ac:dyDescent="0.3">
      <c r="B379" t="str">
        <f t="shared" ref="B379:B442" si="56">E379&amp;G379</f>
        <v>W3NALL_20_DRY</v>
      </c>
      <c r="C379" t="s">
        <v>246</v>
      </c>
      <c r="D379" t="s">
        <v>21</v>
      </c>
      <c r="E379" t="s">
        <v>173</v>
      </c>
      <c r="F379" t="s">
        <v>174</v>
      </c>
      <c r="G379" t="s">
        <v>26</v>
      </c>
      <c r="H379" t="s">
        <v>25</v>
      </c>
      <c r="I379">
        <v>36</v>
      </c>
      <c r="J379">
        <v>33</v>
      </c>
      <c r="K379">
        <v>28</v>
      </c>
      <c r="L379">
        <v>58</v>
      </c>
      <c r="M379">
        <v>54</v>
      </c>
      <c r="N379">
        <v>44</v>
      </c>
      <c r="O379">
        <v>41</v>
      </c>
      <c r="P379">
        <v>35</v>
      </c>
      <c r="Q379">
        <v>75</v>
      </c>
      <c r="R379">
        <v>69</v>
      </c>
      <c r="S379">
        <f t="shared" si="51"/>
        <v>-8</v>
      </c>
      <c r="T379">
        <f t="shared" si="52"/>
        <v>-8</v>
      </c>
      <c r="U379">
        <f t="shared" si="53"/>
        <v>-7</v>
      </c>
      <c r="V379">
        <f t="shared" si="54"/>
        <v>-17</v>
      </c>
      <c r="W379">
        <f t="shared" si="55"/>
        <v>-15</v>
      </c>
    </row>
    <row r="380" spans="1:23" x14ac:dyDescent="0.3">
      <c r="B380" t="str">
        <f t="shared" si="56"/>
        <v>W3SALL_20_DRY</v>
      </c>
      <c r="C380" t="s">
        <v>246</v>
      </c>
      <c r="D380" t="s">
        <v>21</v>
      </c>
      <c r="E380" t="s">
        <v>175</v>
      </c>
      <c r="F380" t="s">
        <v>176</v>
      </c>
      <c r="G380" t="s">
        <v>26</v>
      </c>
      <c r="H380" t="s">
        <v>25</v>
      </c>
      <c r="I380">
        <v>154</v>
      </c>
      <c r="J380">
        <v>142</v>
      </c>
      <c r="K380">
        <v>122</v>
      </c>
      <c r="L380">
        <v>250</v>
      </c>
      <c r="M380">
        <v>232</v>
      </c>
      <c r="N380">
        <v>192</v>
      </c>
      <c r="O380">
        <v>179</v>
      </c>
      <c r="P380">
        <v>154</v>
      </c>
      <c r="Q380">
        <v>324</v>
      </c>
      <c r="R380">
        <v>298</v>
      </c>
      <c r="S380">
        <f t="shared" si="51"/>
        <v>-38</v>
      </c>
      <c r="T380">
        <f t="shared" si="52"/>
        <v>-37</v>
      </c>
      <c r="U380">
        <f t="shared" si="53"/>
        <v>-32</v>
      </c>
      <c r="V380">
        <f t="shared" si="54"/>
        <v>-74</v>
      </c>
      <c r="W380">
        <f t="shared" si="55"/>
        <v>-66</v>
      </c>
    </row>
    <row r="381" spans="1:23" x14ac:dyDescent="0.3">
      <c r="B381" t="str">
        <f t="shared" si="56"/>
        <v>W4AWALL_20_DRY</v>
      </c>
      <c r="C381" t="s">
        <v>246</v>
      </c>
      <c r="D381" t="s">
        <v>21</v>
      </c>
      <c r="E381" t="s">
        <v>177</v>
      </c>
      <c r="F381" t="s">
        <v>178</v>
      </c>
      <c r="G381" t="s">
        <v>26</v>
      </c>
      <c r="H381" t="s">
        <v>25</v>
      </c>
      <c r="I381">
        <v>231</v>
      </c>
      <c r="J381">
        <v>213</v>
      </c>
      <c r="K381">
        <v>183</v>
      </c>
      <c r="L381">
        <v>375</v>
      </c>
      <c r="M381">
        <v>348</v>
      </c>
      <c r="N381">
        <v>288</v>
      </c>
      <c r="O381">
        <v>268</v>
      </c>
      <c r="P381">
        <v>230</v>
      </c>
      <c r="Q381">
        <v>486</v>
      </c>
      <c r="R381">
        <v>447</v>
      </c>
      <c r="S381">
        <f t="shared" si="51"/>
        <v>-57</v>
      </c>
      <c r="T381">
        <f t="shared" si="52"/>
        <v>-55</v>
      </c>
      <c r="U381">
        <f t="shared" si="53"/>
        <v>-47</v>
      </c>
      <c r="V381">
        <f t="shared" si="54"/>
        <v>-111</v>
      </c>
      <c r="W381">
        <f t="shared" si="55"/>
        <v>-99</v>
      </c>
    </row>
    <row r="382" spans="1:23" x14ac:dyDescent="0.3">
      <c r="B382" t="str">
        <f t="shared" si="56"/>
        <v>W4WAALL_20_DRY</v>
      </c>
      <c r="C382" t="s">
        <v>246</v>
      </c>
      <c r="D382" t="s">
        <v>21</v>
      </c>
      <c r="E382" t="s">
        <v>179</v>
      </c>
      <c r="F382" t="s">
        <v>180</v>
      </c>
      <c r="G382" t="s">
        <v>26</v>
      </c>
      <c r="H382" t="s">
        <v>25</v>
      </c>
      <c r="I382">
        <v>53</v>
      </c>
      <c r="J382">
        <v>49</v>
      </c>
      <c r="K382">
        <v>42</v>
      </c>
      <c r="L382">
        <v>86</v>
      </c>
      <c r="M382">
        <v>80</v>
      </c>
      <c r="N382">
        <v>66</v>
      </c>
      <c r="O382">
        <v>62</v>
      </c>
      <c r="P382">
        <v>53</v>
      </c>
      <c r="Q382">
        <v>112</v>
      </c>
      <c r="R382">
        <v>103</v>
      </c>
      <c r="S382">
        <f t="shared" si="51"/>
        <v>-13</v>
      </c>
      <c r="T382">
        <f t="shared" si="52"/>
        <v>-13</v>
      </c>
      <c r="U382">
        <f t="shared" si="53"/>
        <v>-11</v>
      </c>
      <c r="V382">
        <f t="shared" si="54"/>
        <v>-26</v>
      </c>
      <c r="W382">
        <f t="shared" si="55"/>
        <v>-23</v>
      </c>
    </row>
    <row r="383" spans="1:23" x14ac:dyDescent="0.3">
      <c r="B383" t="str">
        <f t="shared" si="56"/>
        <v>W5RALL_20_DRY</v>
      </c>
      <c r="C383" t="s">
        <v>246</v>
      </c>
      <c r="D383" t="s">
        <v>21</v>
      </c>
      <c r="E383" t="s">
        <v>181</v>
      </c>
      <c r="F383" t="s">
        <v>182</v>
      </c>
      <c r="G383" t="s">
        <v>26</v>
      </c>
      <c r="H383" t="s">
        <v>25</v>
      </c>
      <c r="I383">
        <v>119</v>
      </c>
      <c r="J383">
        <v>109</v>
      </c>
      <c r="K383">
        <v>94</v>
      </c>
      <c r="L383">
        <v>192</v>
      </c>
      <c r="M383">
        <v>179</v>
      </c>
      <c r="N383">
        <v>148</v>
      </c>
      <c r="O383">
        <v>137</v>
      </c>
      <c r="P383">
        <v>118</v>
      </c>
      <c r="Q383">
        <v>249</v>
      </c>
      <c r="R383">
        <v>229</v>
      </c>
      <c r="S383">
        <f t="shared" si="51"/>
        <v>-29</v>
      </c>
      <c r="T383">
        <f t="shared" si="52"/>
        <v>-28</v>
      </c>
      <c r="U383">
        <f t="shared" si="53"/>
        <v>-24</v>
      </c>
      <c r="V383">
        <f t="shared" si="54"/>
        <v>-57</v>
      </c>
      <c r="W383">
        <f t="shared" si="55"/>
        <v>-50</v>
      </c>
    </row>
    <row r="384" spans="1:23" x14ac:dyDescent="0.3">
      <c r="B384" t="str">
        <f t="shared" si="56"/>
        <v>X1NALL_20_DRY</v>
      </c>
      <c r="C384" t="s">
        <v>246</v>
      </c>
      <c r="D384" t="s">
        <v>21</v>
      </c>
      <c r="E384" t="s">
        <v>183</v>
      </c>
      <c r="F384" t="s">
        <v>184</v>
      </c>
      <c r="G384" t="s">
        <v>26</v>
      </c>
      <c r="H384" t="s">
        <v>25</v>
      </c>
      <c r="I384">
        <v>45</v>
      </c>
      <c r="J384">
        <v>41</v>
      </c>
      <c r="K384">
        <v>35</v>
      </c>
      <c r="L384">
        <v>72</v>
      </c>
      <c r="M384">
        <v>67</v>
      </c>
      <c r="N384">
        <v>55</v>
      </c>
      <c r="O384">
        <v>52</v>
      </c>
      <c r="P384">
        <v>44</v>
      </c>
      <c r="Q384">
        <v>93</v>
      </c>
      <c r="R384">
        <v>86</v>
      </c>
      <c r="S384">
        <f t="shared" si="51"/>
        <v>-10</v>
      </c>
      <c r="T384">
        <f t="shared" si="52"/>
        <v>-11</v>
      </c>
      <c r="U384">
        <f t="shared" si="53"/>
        <v>-9</v>
      </c>
      <c r="V384">
        <f t="shared" si="54"/>
        <v>-21</v>
      </c>
      <c r="W384">
        <f t="shared" si="55"/>
        <v>-19</v>
      </c>
    </row>
    <row r="385" spans="2:23" x14ac:dyDescent="0.3">
      <c r="B385" t="str">
        <f t="shared" si="56"/>
        <v>X1SALL_20_DRY</v>
      </c>
      <c r="C385" t="s">
        <v>246</v>
      </c>
      <c r="D385" t="s">
        <v>21</v>
      </c>
      <c r="E385" t="s">
        <v>185</v>
      </c>
      <c r="F385" t="s">
        <v>186</v>
      </c>
      <c r="G385" t="s">
        <v>26</v>
      </c>
      <c r="H385" t="s">
        <v>25</v>
      </c>
      <c r="I385">
        <v>193</v>
      </c>
      <c r="J385">
        <v>177</v>
      </c>
      <c r="K385">
        <v>153</v>
      </c>
      <c r="L385">
        <v>312</v>
      </c>
      <c r="M385">
        <v>290</v>
      </c>
      <c r="N385">
        <v>240</v>
      </c>
      <c r="O385">
        <v>223</v>
      </c>
      <c r="P385">
        <v>192</v>
      </c>
      <c r="Q385">
        <v>405</v>
      </c>
      <c r="R385">
        <v>373</v>
      </c>
      <c r="S385">
        <f t="shared" si="51"/>
        <v>-47</v>
      </c>
      <c r="T385">
        <f t="shared" si="52"/>
        <v>-46</v>
      </c>
      <c r="U385">
        <f t="shared" si="53"/>
        <v>-39</v>
      </c>
      <c r="V385">
        <f t="shared" si="54"/>
        <v>-93</v>
      </c>
      <c r="W385">
        <f t="shared" si="55"/>
        <v>-83</v>
      </c>
    </row>
    <row r="386" spans="2:23" x14ac:dyDescent="0.3">
      <c r="B386" t="str">
        <f t="shared" si="56"/>
        <v>X3ESALL_20_DRY</v>
      </c>
      <c r="C386" t="s">
        <v>246</v>
      </c>
      <c r="D386" t="s">
        <v>21</v>
      </c>
      <c r="E386" t="s">
        <v>187</v>
      </c>
      <c r="F386" t="s">
        <v>188</v>
      </c>
      <c r="G386" t="s">
        <v>26</v>
      </c>
      <c r="H386" t="s">
        <v>25</v>
      </c>
      <c r="I386">
        <v>104</v>
      </c>
      <c r="J386">
        <v>95</v>
      </c>
      <c r="K386">
        <v>82</v>
      </c>
      <c r="L386">
        <v>168</v>
      </c>
      <c r="M386">
        <v>156</v>
      </c>
      <c r="N386">
        <v>129</v>
      </c>
      <c r="O386">
        <v>120</v>
      </c>
      <c r="P386">
        <v>103</v>
      </c>
      <c r="Q386">
        <v>218</v>
      </c>
      <c r="R386">
        <v>201</v>
      </c>
      <c r="S386">
        <f t="shared" si="51"/>
        <v>-25</v>
      </c>
      <c r="T386">
        <f t="shared" si="52"/>
        <v>-25</v>
      </c>
      <c r="U386">
        <f t="shared" si="53"/>
        <v>-21</v>
      </c>
      <c r="V386">
        <f t="shared" si="54"/>
        <v>-50</v>
      </c>
      <c r="W386">
        <f t="shared" si="55"/>
        <v>-45</v>
      </c>
    </row>
    <row r="387" spans="2:23" x14ac:dyDescent="0.3">
      <c r="B387" t="str">
        <f t="shared" si="56"/>
        <v>X3SEALL_20_DRY</v>
      </c>
      <c r="C387" t="s">
        <v>246</v>
      </c>
      <c r="D387" t="s">
        <v>21</v>
      </c>
      <c r="E387" t="s">
        <v>189</v>
      </c>
      <c r="F387" t="s">
        <v>190</v>
      </c>
      <c r="G387" t="s">
        <v>26</v>
      </c>
      <c r="H387" t="s">
        <v>25</v>
      </c>
      <c r="I387">
        <v>178</v>
      </c>
      <c r="J387">
        <v>164</v>
      </c>
      <c r="K387">
        <v>141</v>
      </c>
      <c r="L387">
        <v>288</v>
      </c>
      <c r="M387">
        <v>268</v>
      </c>
      <c r="N387">
        <v>221</v>
      </c>
      <c r="O387">
        <v>206</v>
      </c>
      <c r="P387">
        <v>177</v>
      </c>
      <c r="Q387">
        <v>374</v>
      </c>
      <c r="R387">
        <v>344</v>
      </c>
      <c r="S387">
        <f t="shared" si="51"/>
        <v>-43</v>
      </c>
      <c r="T387">
        <f t="shared" si="52"/>
        <v>-42</v>
      </c>
      <c r="U387">
        <f t="shared" si="53"/>
        <v>-36</v>
      </c>
      <c r="V387">
        <f t="shared" si="54"/>
        <v>-86</v>
      </c>
      <c r="W387">
        <f t="shared" si="55"/>
        <v>-76</v>
      </c>
    </row>
    <row r="388" spans="2:23" x14ac:dyDescent="0.3">
      <c r="B388" t="str">
        <f t="shared" si="56"/>
        <v>X4FSALL_20_DRY</v>
      </c>
      <c r="C388" t="s">
        <v>246</v>
      </c>
      <c r="D388" t="s">
        <v>21</v>
      </c>
      <c r="E388" t="s">
        <v>191</v>
      </c>
      <c r="F388" t="s">
        <v>192</v>
      </c>
      <c r="G388" t="s">
        <v>26</v>
      </c>
      <c r="H388" t="s">
        <v>25</v>
      </c>
      <c r="I388">
        <v>142</v>
      </c>
      <c r="J388">
        <v>131</v>
      </c>
      <c r="K388">
        <v>113</v>
      </c>
      <c r="L388">
        <v>231</v>
      </c>
      <c r="M388">
        <v>214</v>
      </c>
      <c r="N388">
        <v>177</v>
      </c>
      <c r="O388">
        <v>165</v>
      </c>
      <c r="P388">
        <v>142</v>
      </c>
      <c r="Q388">
        <v>299</v>
      </c>
      <c r="R388">
        <v>275</v>
      </c>
      <c r="S388">
        <f t="shared" si="51"/>
        <v>-35</v>
      </c>
      <c r="T388">
        <f t="shared" si="52"/>
        <v>-34</v>
      </c>
      <c r="U388">
        <f t="shared" si="53"/>
        <v>-29</v>
      </c>
      <c r="V388">
        <f t="shared" si="54"/>
        <v>-68</v>
      </c>
      <c r="W388">
        <f t="shared" si="55"/>
        <v>-61</v>
      </c>
    </row>
    <row r="389" spans="2:23" x14ac:dyDescent="0.3">
      <c r="B389" t="str">
        <f t="shared" si="56"/>
        <v>X4SFALL_20_DRY</v>
      </c>
      <c r="C389" t="s">
        <v>246</v>
      </c>
      <c r="D389" t="s">
        <v>21</v>
      </c>
      <c r="E389" t="s">
        <v>193</v>
      </c>
      <c r="F389" t="s">
        <v>194</v>
      </c>
      <c r="G389" t="s">
        <v>26</v>
      </c>
      <c r="H389" t="s">
        <v>33</v>
      </c>
      <c r="I389">
        <v>83</v>
      </c>
      <c r="J389">
        <v>76</v>
      </c>
      <c r="K389">
        <v>66</v>
      </c>
      <c r="L389">
        <v>135</v>
      </c>
      <c r="M389">
        <v>125</v>
      </c>
      <c r="N389">
        <v>103</v>
      </c>
      <c r="O389">
        <v>96</v>
      </c>
      <c r="P389">
        <v>83</v>
      </c>
      <c r="Q389">
        <v>174</v>
      </c>
      <c r="R389">
        <v>161</v>
      </c>
      <c r="S389">
        <f t="shared" si="51"/>
        <v>-20</v>
      </c>
      <c r="T389">
        <f t="shared" si="52"/>
        <v>-20</v>
      </c>
      <c r="U389">
        <f t="shared" si="53"/>
        <v>-17</v>
      </c>
      <c r="V389">
        <f t="shared" si="54"/>
        <v>-39</v>
      </c>
      <c r="W389">
        <f t="shared" si="55"/>
        <v>-36</v>
      </c>
    </row>
    <row r="390" spans="2:23" x14ac:dyDescent="0.3">
      <c r="B390" t="str">
        <f t="shared" si="56"/>
        <v>X4SFALL_20_DRY</v>
      </c>
      <c r="C390" t="s">
        <v>246</v>
      </c>
      <c r="D390" t="s">
        <v>21</v>
      </c>
      <c r="E390" t="s">
        <v>193</v>
      </c>
      <c r="F390" t="s">
        <v>194</v>
      </c>
      <c r="G390" t="s">
        <v>26</v>
      </c>
      <c r="H390" t="s">
        <v>25</v>
      </c>
      <c r="I390">
        <v>83</v>
      </c>
      <c r="J390">
        <v>76</v>
      </c>
      <c r="K390">
        <v>66</v>
      </c>
      <c r="L390">
        <v>135</v>
      </c>
      <c r="M390">
        <v>125</v>
      </c>
      <c r="N390">
        <v>103</v>
      </c>
      <c r="O390">
        <v>96</v>
      </c>
      <c r="P390">
        <v>83</v>
      </c>
      <c r="Q390">
        <v>174</v>
      </c>
      <c r="R390">
        <v>161</v>
      </c>
      <c r="S390">
        <f t="shared" si="51"/>
        <v>-20</v>
      </c>
      <c r="T390">
        <f t="shared" si="52"/>
        <v>-20</v>
      </c>
      <c r="U390">
        <f t="shared" si="53"/>
        <v>-17</v>
      </c>
      <c r="V390">
        <f t="shared" si="54"/>
        <v>-39</v>
      </c>
      <c r="W390">
        <f t="shared" si="55"/>
        <v>-36</v>
      </c>
    </row>
    <row r="391" spans="2:23" x14ac:dyDescent="0.3">
      <c r="B391" t="str">
        <f t="shared" si="56"/>
        <v>X5LMALL_20_DRY</v>
      </c>
      <c r="C391" t="s">
        <v>246</v>
      </c>
      <c r="D391" t="s">
        <v>21</v>
      </c>
      <c r="E391" t="s">
        <v>195</v>
      </c>
      <c r="F391" t="s">
        <v>196</v>
      </c>
      <c r="G391" t="s">
        <v>26</v>
      </c>
      <c r="H391" t="s">
        <v>25</v>
      </c>
      <c r="I391">
        <v>249</v>
      </c>
      <c r="J391">
        <v>229</v>
      </c>
      <c r="K391">
        <v>197</v>
      </c>
      <c r="L391">
        <v>404</v>
      </c>
      <c r="M391">
        <v>375</v>
      </c>
      <c r="N391">
        <v>310</v>
      </c>
      <c r="O391">
        <v>289</v>
      </c>
      <c r="P391">
        <v>248</v>
      </c>
      <c r="Q391">
        <v>523</v>
      </c>
      <c r="R391">
        <v>482</v>
      </c>
      <c r="S391">
        <f t="shared" si="51"/>
        <v>-61</v>
      </c>
      <c r="T391">
        <f t="shared" si="52"/>
        <v>-60</v>
      </c>
      <c r="U391">
        <f t="shared" si="53"/>
        <v>-51</v>
      </c>
      <c r="V391">
        <f t="shared" si="54"/>
        <v>-119</v>
      </c>
      <c r="W391">
        <f t="shared" si="55"/>
        <v>-107</v>
      </c>
    </row>
    <row r="392" spans="2:23" x14ac:dyDescent="0.3">
      <c r="B392" t="str">
        <f t="shared" si="56"/>
        <v>X5MLALL_20_DRY</v>
      </c>
      <c r="C392" t="s">
        <v>246</v>
      </c>
      <c r="D392" t="s">
        <v>21</v>
      </c>
      <c r="E392" t="s">
        <v>197</v>
      </c>
      <c r="F392" t="s">
        <v>198</v>
      </c>
      <c r="G392" t="s">
        <v>26</v>
      </c>
      <c r="H392" t="s">
        <v>25</v>
      </c>
      <c r="I392">
        <v>145</v>
      </c>
      <c r="J392">
        <v>134</v>
      </c>
      <c r="K392">
        <v>115</v>
      </c>
      <c r="L392">
        <v>235</v>
      </c>
      <c r="M392">
        <v>219</v>
      </c>
      <c r="N392">
        <v>181</v>
      </c>
      <c r="O392">
        <v>168</v>
      </c>
      <c r="P392">
        <v>145</v>
      </c>
      <c r="Q392">
        <v>305</v>
      </c>
      <c r="R392">
        <v>281</v>
      </c>
      <c r="S392">
        <f t="shared" si="51"/>
        <v>-36</v>
      </c>
      <c r="T392">
        <f t="shared" si="52"/>
        <v>-34</v>
      </c>
      <c r="U392">
        <f t="shared" si="53"/>
        <v>-30</v>
      </c>
      <c r="V392">
        <f t="shared" si="54"/>
        <v>-70</v>
      </c>
      <c r="W392">
        <f t="shared" si="55"/>
        <v>-62</v>
      </c>
    </row>
    <row r="393" spans="2:23" x14ac:dyDescent="0.3">
      <c r="B393" t="str">
        <f t="shared" si="56"/>
        <v>Z1AEALL_20_DRY</v>
      </c>
      <c r="C393" t="s">
        <v>246</v>
      </c>
      <c r="D393" t="s">
        <v>21</v>
      </c>
      <c r="E393" t="s">
        <v>199</v>
      </c>
      <c r="F393" t="s">
        <v>200</v>
      </c>
      <c r="G393" t="s">
        <v>26</v>
      </c>
      <c r="H393" t="s">
        <v>25</v>
      </c>
      <c r="I393">
        <v>214</v>
      </c>
      <c r="J393">
        <v>196</v>
      </c>
      <c r="K393">
        <v>169</v>
      </c>
      <c r="L393">
        <v>346</v>
      </c>
      <c r="M393">
        <v>322</v>
      </c>
      <c r="N393">
        <v>266</v>
      </c>
      <c r="O393">
        <v>247</v>
      </c>
      <c r="P393">
        <v>213</v>
      </c>
      <c r="Q393">
        <v>448</v>
      </c>
      <c r="R393">
        <v>413</v>
      </c>
      <c r="S393">
        <f t="shared" si="51"/>
        <v>-52</v>
      </c>
      <c r="T393">
        <f t="shared" si="52"/>
        <v>-51</v>
      </c>
      <c r="U393">
        <f t="shared" si="53"/>
        <v>-44</v>
      </c>
      <c r="V393">
        <f t="shared" si="54"/>
        <v>-102</v>
      </c>
      <c r="W393">
        <f t="shared" si="55"/>
        <v>-91</v>
      </c>
    </row>
    <row r="394" spans="2:23" x14ac:dyDescent="0.3">
      <c r="B394" t="str">
        <f t="shared" si="56"/>
        <v>Z1EAALL_20_DRY</v>
      </c>
      <c r="C394" t="s">
        <v>246</v>
      </c>
      <c r="D394" t="s">
        <v>21</v>
      </c>
      <c r="E394" t="s">
        <v>201</v>
      </c>
      <c r="F394" t="s">
        <v>202</v>
      </c>
      <c r="G394" t="s">
        <v>26</v>
      </c>
      <c r="H394" t="s">
        <v>25</v>
      </c>
      <c r="I394">
        <v>125</v>
      </c>
      <c r="J394">
        <v>114</v>
      </c>
      <c r="K394">
        <v>99</v>
      </c>
      <c r="L394">
        <v>202</v>
      </c>
      <c r="M394">
        <v>188</v>
      </c>
      <c r="N394">
        <v>155</v>
      </c>
      <c r="O394">
        <v>144</v>
      </c>
      <c r="P394">
        <v>124</v>
      </c>
      <c r="Q394">
        <v>261</v>
      </c>
      <c r="R394">
        <v>241</v>
      </c>
      <c r="S394">
        <f t="shared" si="51"/>
        <v>-30</v>
      </c>
      <c r="T394">
        <f t="shared" si="52"/>
        <v>-30</v>
      </c>
      <c r="U394">
        <f t="shared" si="53"/>
        <v>-25</v>
      </c>
      <c r="V394">
        <f t="shared" si="54"/>
        <v>-59</v>
      </c>
      <c r="W394">
        <f t="shared" si="55"/>
        <v>-53</v>
      </c>
    </row>
    <row r="395" spans="2:23" x14ac:dyDescent="0.3">
      <c r="B395" t="str">
        <f t="shared" si="56"/>
        <v>Z2EFALL_20_DRY</v>
      </c>
      <c r="C395" t="s">
        <v>246</v>
      </c>
      <c r="D395" t="s">
        <v>21</v>
      </c>
      <c r="E395" t="s">
        <v>203</v>
      </c>
      <c r="F395" t="s">
        <v>204</v>
      </c>
      <c r="G395" t="s">
        <v>26</v>
      </c>
      <c r="H395" t="s">
        <v>25</v>
      </c>
      <c r="I395">
        <v>45</v>
      </c>
      <c r="J395">
        <v>41</v>
      </c>
      <c r="K395">
        <v>35</v>
      </c>
      <c r="L395">
        <v>72</v>
      </c>
      <c r="M395">
        <v>67</v>
      </c>
      <c r="N395">
        <v>55</v>
      </c>
      <c r="O395">
        <v>52</v>
      </c>
      <c r="P395">
        <v>44</v>
      </c>
      <c r="Q395">
        <v>93</v>
      </c>
      <c r="R395">
        <v>86</v>
      </c>
      <c r="S395">
        <f t="shared" si="51"/>
        <v>-10</v>
      </c>
      <c r="T395">
        <f t="shared" si="52"/>
        <v>-11</v>
      </c>
      <c r="U395">
        <f t="shared" si="53"/>
        <v>-9</v>
      </c>
      <c r="V395">
        <f t="shared" si="54"/>
        <v>-21</v>
      </c>
      <c r="W395">
        <f t="shared" si="55"/>
        <v>-19</v>
      </c>
    </row>
    <row r="396" spans="2:23" x14ac:dyDescent="0.3">
      <c r="B396" t="str">
        <f t="shared" si="56"/>
        <v>Z2FEALL_20_DRY</v>
      </c>
      <c r="C396" t="s">
        <v>246</v>
      </c>
      <c r="D396" t="s">
        <v>21</v>
      </c>
      <c r="E396" t="s">
        <v>205</v>
      </c>
      <c r="F396" t="s">
        <v>206</v>
      </c>
      <c r="G396" t="s">
        <v>26</v>
      </c>
      <c r="H396" t="s">
        <v>25</v>
      </c>
      <c r="I396">
        <v>193</v>
      </c>
      <c r="J396">
        <v>177</v>
      </c>
      <c r="K396">
        <v>153</v>
      </c>
      <c r="L396">
        <v>312</v>
      </c>
      <c r="M396">
        <v>290</v>
      </c>
      <c r="N396">
        <v>240</v>
      </c>
      <c r="O396">
        <v>223</v>
      </c>
      <c r="P396">
        <v>192</v>
      </c>
      <c r="Q396">
        <v>405</v>
      </c>
      <c r="R396">
        <v>373</v>
      </c>
      <c r="S396">
        <f t="shared" si="51"/>
        <v>-47</v>
      </c>
      <c r="T396">
        <f t="shared" si="52"/>
        <v>-46</v>
      </c>
      <c r="U396">
        <f t="shared" si="53"/>
        <v>-39</v>
      </c>
      <c r="V396">
        <f t="shared" si="54"/>
        <v>-93</v>
      </c>
      <c r="W396">
        <f t="shared" si="55"/>
        <v>-83</v>
      </c>
    </row>
    <row r="397" spans="2:23" x14ac:dyDescent="0.3">
      <c r="B397" t="str">
        <f t="shared" si="56"/>
        <v>Z3EMALL_20_DRY</v>
      </c>
      <c r="C397" t="s">
        <v>246</v>
      </c>
      <c r="D397" t="s">
        <v>21</v>
      </c>
      <c r="E397" t="s">
        <v>207</v>
      </c>
      <c r="F397" t="s">
        <v>208</v>
      </c>
      <c r="G397" t="s">
        <v>26</v>
      </c>
      <c r="H397" t="s">
        <v>25</v>
      </c>
      <c r="I397">
        <v>27</v>
      </c>
      <c r="J397">
        <v>25</v>
      </c>
      <c r="K397">
        <v>21</v>
      </c>
      <c r="L397">
        <v>43</v>
      </c>
      <c r="M397">
        <v>40</v>
      </c>
      <c r="N397">
        <v>33</v>
      </c>
      <c r="O397">
        <v>31</v>
      </c>
      <c r="P397">
        <v>27</v>
      </c>
      <c r="Q397">
        <v>56</v>
      </c>
      <c r="R397">
        <v>52</v>
      </c>
      <c r="S397">
        <f t="shared" si="51"/>
        <v>-6</v>
      </c>
      <c r="T397">
        <f t="shared" si="52"/>
        <v>-6</v>
      </c>
      <c r="U397">
        <f t="shared" si="53"/>
        <v>-6</v>
      </c>
      <c r="V397">
        <f t="shared" si="54"/>
        <v>-13</v>
      </c>
      <c r="W397">
        <f t="shared" si="55"/>
        <v>-12</v>
      </c>
    </row>
    <row r="398" spans="2:23" x14ac:dyDescent="0.3">
      <c r="B398" t="str">
        <f t="shared" si="56"/>
        <v>Z3MEALL_20_DRY</v>
      </c>
      <c r="C398" t="s">
        <v>246</v>
      </c>
      <c r="D398" t="s">
        <v>21</v>
      </c>
      <c r="E398" t="s">
        <v>209</v>
      </c>
      <c r="F398" t="s">
        <v>210</v>
      </c>
      <c r="G398" t="s">
        <v>26</v>
      </c>
      <c r="H398" t="s">
        <v>25</v>
      </c>
      <c r="I398">
        <v>116</v>
      </c>
      <c r="J398">
        <v>106</v>
      </c>
      <c r="K398">
        <v>92</v>
      </c>
      <c r="L398">
        <v>187</v>
      </c>
      <c r="M398">
        <v>174</v>
      </c>
      <c r="N398">
        <v>144</v>
      </c>
      <c r="O398">
        <v>134</v>
      </c>
      <c r="P398">
        <v>115</v>
      </c>
      <c r="Q398">
        <v>243</v>
      </c>
      <c r="R398">
        <v>224</v>
      </c>
      <c r="S398">
        <f t="shared" si="51"/>
        <v>-28</v>
      </c>
      <c r="T398">
        <f t="shared" si="52"/>
        <v>-28</v>
      </c>
      <c r="U398">
        <f t="shared" si="53"/>
        <v>-23</v>
      </c>
      <c r="V398">
        <f t="shared" si="54"/>
        <v>-56</v>
      </c>
      <c r="W398">
        <f t="shared" si="55"/>
        <v>-50</v>
      </c>
    </row>
    <row r="399" spans="2:23" x14ac:dyDescent="0.3">
      <c r="B399" t="str">
        <f t="shared" si="56"/>
        <v>Z4NALL_20_DRY</v>
      </c>
      <c r="C399" t="s">
        <v>246</v>
      </c>
      <c r="D399" t="s">
        <v>21</v>
      </c>
      <c r="E399" t="s">
        <v>211</v>
      </c>
      <c r="F399" t="s">
        <v>212</v>
      </c>
      <c r="G399" t="s">
        <v>26</v>
      </c>
      <c r="H399" t="s">
        <v>25</v>
      </c>
      <c r="I399">
        <v>36</v>
      </c>
      <c r="J399">
        <v>33</v>
      </c>
      <c r="K399">
        <v>28</v>
      </c>
      <c r="L399">
        <v>58</v>
      </c>
      <c r="M399">
        <v>54</v>
      </c>
      <c r="N399">
        <v>44</v>
      </c>
      <c r="O399">
        <v>41</v>
      </c>
      <c r="P399">
        <v>35</v>
      </c>
      <c r="Q399">
        <v>75</v>
      </c>
      <c r="R399">
        <v>69</v>
      </c>
      <c r="S399">
        <f t="shared" si="51"/>
        <v>-8</v>
      </c>
      <c r="T399">
        <f t="shared" si="52"/>
        <v>-8</v>
      </c>
      <c r="U399">
        <f t="shared" si="53"/>
        <v>-7</v>
      </c>
      <c r="V399">
        <f t="shared" si="54"/>
        <v>-17</v>
      </c>
      <c r="W399">
        <f t="shared" si="55"/>
        <v>-15</v>
      </c>
    </row>
    <row r="400" spans="2:23" x14ac:dyDescent="0.3">
      <c r="B400" t="str">
        <f t="shared" si="56"/>
        <v>Z4N (Sokhna)ALL_20_DRY</v>
      </c>
      <c r="C400" t="s">
        <v>246</v>
      </c>
      <c r="D400" t="s">
        <v>21</v>
      </c>
      <c r="E400" t="s">
        <v>213</v>
      </c>
      <c r="F400" t="s">
        <v>214</v>
      </c>
      <c r="G400" t="s">
        <v>26</v>
      </c>
      <c r="H400" t="s">
        <v>25</v>
      </c>
      <c r="I400">
        <v>27</v>
      </c>
      <c r="J400">
        <v>24</v>
      </c>
      <c r="K400">
        <v>21</v>
      </c>
      <c r="L400">
        <v>43</v>
      </c>
      <c r="M400">
        <v>40</v>
      </c>
      <c r="N400">
        <v>33</v>
      </c>
      <c r="O400">
        <v>31</v>
      </c>
      <c r="P400">
        <v>27</v>
      </c>
      <c r="Q400">
        <v>56</v>
      </c>
      <c r="R400">
        <v>52</v>
      </c>
      <c r="S400">
        <f t="shared" si="51"/>
        <v>-6</v>
      </c>
      <c r="T400">
        <f t="shared" si="52"/>
        <v>-7</v>
      </c>
      <c r="U400">
        <f t="shared" si="53"/>
        <v>-6</v>
      </c>
      <c r="V400">
        <f t="shared" si="54"/>
        <v>-13</v>
      </c>
      <c r="W400">
        <f t="shared" si="55"/>
        <v>-12</v>
      </c>
    </row>
    <row r="401" spans="2:23" x14ac:dyDescent="0.3">
      <c r="B401" t="str">
        <f t="shared" si="56"/>
        <v>Z4SALL_20_DRY</v>
      </c>
      <c r="C401" t="s">
        <v>246</v>
      </c>
      <c r="D401" t="s">
        <v>21</v>
      </c>
      <c r="E401" t="s">
        <v>215</v>
      </c>
      <c r="F401" t="s">
        <v>216</v>
      </c>
      <c r="G401" t="s">
        <v>26</v>
      </c>
      <c r="H401" t="s">
        <v>25</v>
      </c>
      <c r="I401">
        <v>154</v>
      </c>
      <c r="J401">
        <v>142</v>
      </c>
      <c r="K401">
        <v>122</v>
      </c>
      <c r="L401">
        <v>250</v>
      </c>
      <c r="M401">
        <v>232</v>
      </c>
      <c r="N401">
        <v>192</v>
      </c>
      <c r="O401">
        <v>179</v>
      </c>
      <c r="P401">
        <v>154</v>
      </c>
      <c r="Q401">
        <v>324</v>
      </c>
      <c r="R401">
        <v>298</v>
      </c>
      <c r="S401">
        <f t="shared" si="51"/>
        <v>-38</v>
      </c>
      <c r="T401">
        <f t="shared" si="52"/>
        <v>-37</v>
      </c>
      <c r="U401">
        <f t="shared" si="53"/>
        <v>-32</v>
      </c>
      <c r="V401">
        <f t="shared" si="54"/>
        <v>-74</v>
      </c>
      <c r="W401">
        <f t="shared" si="55"/>
        <v>-66</v>
      </c>
    </row>
    <row r="402" spans="2:23" x14ac:dyDescent="0.3">
      <c r="B402" t="str">
        <f t="shared" si="56"/>
        <v>Z4S (Sokhna)ALL_20_DRY</v>
      </c>
      <c r="C402" t="s">
        <v>246</v>
      </c>
      <c r="D402" t="s">
        <v>21</v>
      </c>
      <c r="E402" t="s">
        <v>217</v>
      </c>
      <c r="F402" t="s">
        <v>218</v>
      </c>
      <c r="G402" t="s">
        <v>26</v>
      </c>
      <c r="H402" t="s">
        <v>25</v>
      </c>
      <c r="I402">
        <v>116</v>
      </c>
      <c r="J402">
        <v>106</v>
      </c>
      <c r="K402">
        <v>92</v>
      </c>
      <c r="L402">
        <v>188</v>
      </c>
      <c r="M402">
        <v>174</v>
      </c>
      <c r="N402">
        <v>144</v>
      </c>
      <c r="O402">
        <v>134</v>
      </c>
      <c r="P402">
        <v>115</v>
      </c>
      <c r="Q402">
        <v>243</v>
      </c>
      <c r="R402">
        <v>224</v>
      </c>
      <c r="S402">
        <f t="shared" si="51"/>
        <v>-28</v>
      </c>
      <c r="T402">
        <f t="shared" si="52"/>
        <v>-28</v>
      </c>
      <c r="U402">
        <f t="shared" si="53"/>
        <v>-23</v>
      </c>
      <c r="V402">
        <f t="shared" si="54"/>
        <v>-55</v>
      </c>
      <c r="W402">
        <f t="shared" si="55"/>
        <v>-50</v>
      </c>
    </row>
    <row r="403" spans="2:23" x14ac:dyDescent="0.3">
      <c r="B403" t="str">
        <f t="shared" si="56"/>
        <v>Z5EIALL_20_DRY</v>
      </c>
      <c r="C403" t="s">
        <v>246</v>
      </c>
      <c r="D403" t="s">
        <v>21</v>
      </c>
      <c r="E403" t="s">
        <v>219</v>
      </c>
      <c r="F403" t="s">
        <v>220</v>
      </c>
      <c r="G403" t="s">
        <v>26</v>
      </c>
      <c r="H403" t="s">
        <v>25</v>
      </c>
      <c r="I403">
        <v>154</v>
      </c>
      <c r="J403">
        <v>142</v>
      </c>
      <c r="K403">
        <v>122</v>
      </c>
      <c r="L403">
        <v>250</v>
      </c>
      <c r="M403">
        <v>232</v>
      </c>
      <c r="N403">
        <v>192</v>
      </c>
      <c r="O403">
        <v>179</v>
      </c>
      <c r="P403">
        <v>154</v>
      </c>
      <c r="Q403">
        <v>324</v>
      </c>
      <c r="R403">
        <v>298</v>
      </c>
      <c r="S403">
        <f t="shared" si="51"/>
        <v>-38</v>
      </c>
      <c r="T403">
        <f t="shared" si="52"/>
        <v>-37</v>
      </c>
      <c r="U403">
        <f t="shared" si="53"/>
        <v>-32</v>
      </c>
      <c r="V403">
        <f t="shared" si="54"/>
        <v>-74</v>
      </c>
      <c r="W403">
        <f t="shared" si="55"/>
        <v>-66</v>
      </c>
    </row>
    <row r="404" spans="2:23" x14ac:dyDescent="0.3">
      <c r="B404" t="str">
        <f t="shared" si="56"/>
        <v>Z5EI (Sokhna)ALL_20_DRY</v>
      </c>
      <c r="C404" t="s">
        <v>246</v>
      </c>
      <c r="D404" t="s">
        <v>21</v>
      </c>
      <c r="E404" t="s">
        <v>221</v>
      </c>
      <c r="F404" t="s">
        <v>222</v>
      </c>
      <c r="G404" t="s">
        <v>26</v>
      </c>
      <c r="H404" t="s">
        <v>25</v>
      </c>
      <c r="I404">
        <v>116</v>
      </c>
      <c r="J404">
        <v>106</v>
      </c>
      <c r="K404">
        <v>92</v>
      </c>
      <c r="L404">
        <v>188</v>
      </c>
      <c r="M404">
        <v>174</v>
      </c>
      <c r="N404">
        <v>144</v>
      </c>
      <c r="O404">
        <v>134</v>
      </c>
      <c r="P404">
        <v>115</v>
      </c>
      <c r="Q404">
        <v>243</v>
      </c>
      <c r="R404">
        <v>224</v>
      </c>
      <c r="S404">
        <f t="shared" si="51"/>
        <v>-28</v>
      </c>
      <c r="T404">
        <f t="shared" si="52"/>
        <v>-28</v>
      </c>
      <c r="U404">
        <f t="shared" si="53"/>
        <v>-23</v>
      </c>
      <c r="V404">
        <f t="shared" si="54"/>
        <v>-55</v>
      </c>
      <c r="W404">
        <f t="shared" si="55"/>
        <v>-50</v>
      </c>
    </row>
    <row r="405" spans="2:23" x14ac:dyDescent="0.3">
      <c r="B405" t="str">
        <f t="shared" si="56"/>
        <v>Z5IEALL_20_DRY</v>
      </c>
      <c r="C405" t="s">
        <v>246</v>
      </c>
      <c r="D405" t="s">
        <v>21</v>
      </c>
      <c r="E405" t="s">
        <v>223</v>
      </c>
      <c r="F405" t="s">
        <v>224</v>
      </c>
      <c r="G405" t="s">
        <v>26</v>
      </c>
      <c r="H405" t="s">
        <v>25</v>
      </c>
      <c r="I405">
        <v>36</v>
      </c>
      <c r="J405">
        <v>33</v>
      </c>
      <c r="K405">
        <v>28</v>
      </c>
      <c r="L405">
        <v>58</v>
      </c>
      <c r="M405">
        <v>54</v>
      </c>
      <c r="N405">
        <v>44</v>
      </c>
      <c r="O405">
        <v>41</v>
      </c>
      <c r="P405">
        <v>35</v>
      </c>
      <c r="Q405">
        <v>75</v>
      </c>
      <c r="R405">
        <v>69</v>
      </c>
      <c r="S405">
        <f t="shared" si="51"/>
        <v>-8</v>
      </c>
      <c r="T405">
        <f t="shared" si="52"/>
        <v>-8</v>
      </c>
      <c r="U405">
        <f t="shared" si="53"/>
        <v>-7</v>
      </c>
      <c r="V405">
        <f t="shared" si="54"/>
        <v>-17</v>
      </c>
      <c r="W405">
        <f t="shared" si="55"/>
        <v>-15</v>
      </c>
    </row>
    <row r="406" spans="2:23" x14ac:dyDescent="0.3">
      <c r="B406" t="str">
        <f t="shared" si="56"/>
        <v>Z5IE (Sokhna)ALL_20_DRY</v>
      </c>
      <c r="C406" t="s">
        <v>246</v>
      </c>
      <c r="D406" t="s">
        <v>21</v>
      </c>
      <c r="E406" t="s">
        <v>225</v>
      </c>
      <c r="F406" t="s">
        <v>226</v>
      </c>
      <c r="G406" t="s">
        <v>26</v>
      </c>
      <c r="H406" t="s">
        <v>25</v>
      </c>
      <c r="I406">
        <v>27</v>
      </c>
      <c r="J406">
        <v>24</v>
      </c>
      <c r="K406">
        <v>21</v>
      </c>
      <c r="L406">
        <v>43</v>
      </c>
      <c r="M406">
        <v>40</v>
      </c>
      <c r="N406">
        <v>33</v>
      </c>
      <c r="O406">
        <v>31</v>
      </c>
      <c r="P406">
        <v>27</v>
      </c>
      <c r="Q406">
        <v>56</v>
      </c>
      <c r="R406">
        <v>52</v>
      </c>
      <c r="S406">
        <f t="shared" si="51"/>
        <v>-6</v>
      </c>
      <c r="T406">
        <f t="shared" si="52"/>
        <v>-7</v>
      </c>
      <c r="U406">
        <f t="shared" si="53"/>
        <v>-6</v>
      </c>
      <c r="V406">
        <f t="shared" si="54"/>
        <v>-13</v>
      </c>
      <c r="W406">
        <f t="shared" si="55"/>
        <v>-12</v>
      </c>
    </row>
    <row r="407" spans="2:23" x14ac:dyDescent="0.3">
      <c r="B407" t="str">
        <f t="shared" si="56"/>
        <v>Z8FHALL_20_DRY</v>
      </c>
      <c r="C407" t="s">
        <v>246</v>
      </c>
      <c r="D407" t="s">
        <v>21</v>
      </c>
      <c r="E407" t="s">
        <v>227</v>
      </c>
      <c r="F407" t="s">
        <v>228</v>
      </c>
      <c r="G407" t="s">
        <v>26</v>
      </c>
      <c r="H407" t="s">
        <v>25</v>
      </c>
      <c r="I407">
        <v>154</v>
      </c>
      <c r="J407">
        <v>142</v>
      </c>
      <c r="K407">
        <v>122</v>
      </c>
      <c r="L407">
        <v>250</v>
      </c>
      <c r="M407">
        <v>232</v>
      </c>
      <c r="N407">
        <v>192</v>
      </c>
      <c r="O407">
        <v>179</v>
      </c>
      <c r="P407">
        <v>154</v>
      </c>
      <c r="Q407">
        <v>324</v>
      </c>
      <c r="R407">
        <v>298</v>
      </c>
      <c r="S407">
        <f t="shared" si="51"/>
        <v>-38</v>
      </c>
      <c r="T407">
        <f t="shared" si="52"/>
        <v>-37</v>
      </c>
      <c r="U407">
        <f t="shared" si="53"/>
        <v>-32</v>
      </c>
      <c r="V407">
        <f t="shared" si="54"/>
        <v>-74</v>
      </c>
      <c r="W407">
        <f t="shared" si="55"/>
        <v>-66</v>
      </c>
    </row>
    <row r="408" spans="2:23" x14ac:dyDescent="0.3">
      <c r="B408" t="str">
        <f t="shared" si="56"/>
        <v>Z8HFALL_20_DRY</v>
      </c>
      <c r="C408" t="s">
        <v>246</v>
      </c>
      <c r="D408" t="s">
        <v>21</v>
      </c>
      <c r="E408" t="s">
        <v>229</v>
      </c>
      <c r="F408" t="s">
        <v>230</v>
      </c>
      <c r="G408" t="s">
        <v>26</v>
      </c>
      <c r="H408" t="s">
        <v>25</v>
      </c>
      <c r="I408">
        <v>36</v>
      </c>
      <c r="J408">
        <v>33</v>
      </c>
      <c r="K408">
        <v>28</v>
      </c>
      <c r="L408">
        <v>58</v>
      </c>
      <c r="M408">
        <v>54</v>
      </c>
      <c r="N408">
        <v>44</v>
      </c>
      <c r="O408">
        <v>41</v>
      </c>
      <c r="P408">
        <v>35</v>
      </c>
      <c r="Q408">
        <v>75</v>
      </c>
      <c r="R408">
        <v>69</v>
      </c>
      <c r="S408">
        <f t="shared" si="51"/>
        <v>-8</v>
      </c>
      <c r="T408">
        <f t="shared" si="52"/>
        <v>-8</v>
      </c>
      <c r="U408">
        <f t="shared" si="53"/>
        <v>-7</v>
      </c>
      <c r="V408">
        <f t="shared" si="54"/>
        <v>-17</v>
      </c>
      <c r="W408">
        <f t="shared" si="55"/>
        <v>-15</v>
      </c>
    </row>
    <row r="409" spans="2:23" x14ac:dyDescent="0.3">
      <c r="B409" t="str">
        <f t="shared" si="56"/>
        <v>Z1AE (IOI)ALL_20_DRY</v>
      </c>
      <c r="C409" t="s">
        <v>246</v>
      </c>
      <c r="D409" t="s">
        <v>21</v>
      </c>
      <c r="E409" t="s">
        <v>231</v>
      </c>
      <c r="F409" t="s">
        <v>233</v>
      </c>
      <c r="G409" t="s">
        <v>26</v>
      </c>
      <c r="H409" t="s">
        <v>25</v>
      </c>
      <c r="I409">
        <v>266</v>
      </c>
      <c r="J409">
        <v>247</v>
      </c>
      <c r="K409">
        <v>213</v>
      </c>
      <c r="L409">
        <v>448</v>
      </c>
      <c r="M409">
        <v>413</v>
      </c>
      <c r="N409">
        <v>266</v>
      </c>
      <c r="O409">
        <v>247</v>
      </c>
      <c r="P409">
        <v>213</v>
      </c>
      <c r="Q409">
        <v>448</v>
      </c>
      <c r="R409">
        <v>413</v>
      </c>
      <c r="S409">
        <f t="shared" si="51"/>
        <v>0</v>
      </c>
      <c r="T409">
        <f t="shared" si="52"/>
        <v>0</v>
      </c>
      <c r="U409">
        <f t="shared" si="53"/>
        <v>0</v>
      </c>
      <c r="V409">
        <f t="shared" si="54"/>
        <v>0</v>
      </c>
      <c r="W409">
        <f t="shared" si="55"/>
        <v>0</v>
      </c>
    </row>
    <row r="410" spans="2:23" x14ac:dyDescent="0.3">
      <c r="B410" t="str">
        <f t="shared" si="56"/>
        <v>Z1EA (IOI)ALL_20_DRY</v>
      </c>
      <c r="C410" t="s">
        <v>246</v>
      </c>
      <c r="D410" t="s">
        <v>21</v>
      </c>
      <c r="E410" t="s">
        <v>232</v>
      </c>
      <c r="F410" t="s">
        <v>234</v>
      </c>
      <c r="G410" t="s">
        <v>26</v>
      </c>
      <c r="H410" t="s">
        <v>25</v>
      </c>
      <c r="I410">
        <v>155</v>
      </c>
      <c r="J410">
        <v>144</v>
      </c>
      <c r="K410">
        <v>124</v>
      </c>
      <c r="L410">
        <v>261</v>
      </c>
      <c r="M410">
        <v>241</v>
      </c>
      <c r="N410">
        <v>155</v>
      </c>
      <c r="O410">
        <v>144</v>
      </c>
      <c r="P410">
        <v>124</v>
      </c>
      <c r="Q410">
        <v>261</v>
      </c>
      <c r="R410">
        <v>241</v>
      </c>
      <c r="S410">
        <f t="shared" si="51"/>
        <v>0</v>
      </c>
      <c r="T410">
        <f t="shared" si="52"/>
        <v>0</v>
      </c>
      <c r="U410">
        <f t="shared" si="53"/>
        <v>0</v>
      </c>
      <c r="V410">
        <f t="shared" si="54"/>
        <v>0</v>
      </c>
      <c r="W410">
        <f t="shared" si="55"/>
        <v>0</v>
      </c>
    </row>
    <row r="411" spans="2:23" x14ac:dyDescent="0.3">
      <c r="B411" t="str">
        <f t="shared" si="56"/>
        <v>A2NALL_40_DRY</v>
      </c>
      <c r="C411" t="s">
        <v>246</v>
      </c>
      <c r="D411" t="s">
        <v>21</v>
      </c>
      <c r="E411" t="s">
        <v>22</v>
      </c>
      <c r="F411" t="s">
        <v>23</v>
      </c>
      <c r="G411" t="s">
        <v>27</v>
      </c>
      <c r="H411" t="s">
        <v>25</v>
      </c>
      <c r="I411">
        <v>125</v>
      </c>
      <c r="J411">
        <v>114</v>
      </c>
      <c r="K411">
        <v>99</v>
      </c>
      <c r="L411">
        <v>202</v>
      </c>
      <c r="M411">
        <v>188</v>
      </c>
      <c r="N411">
        <v>155</v>
      </c>
      <c r="O411">
        <v>144</v>
      </c>
      <c r="P411">
        <v>124</v>
      </c>
      <c r="Q411">
        <v>261</v>
      </c>
      <c r="R411">
        <v>241</v>
      </c>
      <c r="S411">
        <f t="shared" si="51"/>
        <v>-30</v>
      </c>
      <c r="T411">
        <f t="shared" si="52"/>
        <v>-30</v>
      </c>
      <c r="U411">
        <f t="shared" si="53"/>
        <v>-25</v>
      </c>
      <c r="V411">
        <f t="shared" si="54"/>
        <v>-59</v>
      </c>
      <c r="W411">
        <f t="shared" si="55"/>
        <v>-53</v>
      </c>
    </row>
    <row r="412" spans="2:23" x14ac:dyDescent="0.3">
      <c r="B412" t="str">
        <f t="shared" si="56"/>
        <v>A2SALL_40_DRY</v>
      </c>
      <c r="C412" t="s">
        <v>246</v>
      </c>
      <c r="D412" t="s">
        <v>21</v>
      </c>
      <c r="E412" t="s">
        <v>29</v>
      </c>
      <c r="F412" t="s">
        <v>30</v>
      </c>
      <c r="G412" t="s">
        <v>27</v>
      </c>
      <c r="H412" t="s">
        <v>25</v>
      </c>
      <c r="I412">
        <v>214</v>
      </c>
      <c r="J412">
        <v>196</v>
      </c>
      <c r="K412">
        <v>169</v>
      </c>
      <c r="L412">
        <v>346</v>
      </c>
      <c r="M412">
        <v>322</v>
      </c>
      <c r="N412">
        <v>266</v>
      </c>
      <c r="O412">
        <v>247</v>
      </c>
      <c r="P412">
        <v>213</v>
      </c>
      <c r="Q412">
        <v>448</v>
      </c>
      <c r="R412">
        <v>413</v>
      </c>
      <c r="S412">
        <f t="shared" si="51"/>
        <v>-52</v>
      </c>
      <c r="T412">
        <f t="shared" si="52"/>
        <v>-51</v>
      </c>
      <c r="U412">
        <f t="shared" si="53"/>
        <v>-44</v>
      </c>
      <c r="V412">
        <f t="shared" si="54"/>
        <v>-102</v>
      </c>
      <c r="W412">
        <f t="shared" si="55"/>
        <v>-91</v>
      </c>
    </row>
    <row r="413" spans="2:23" x14ac:dyDescent="0.3">
      <c r="B413" t="str">
        <f t="shared" si="56"/>
        <v>B1N (CAM-EUR)ALL_40_DRY</v>
      </c>
      <c r="C413" t="s">
        <v>246</v>
      </c>
      <c r="D413" t="s">
        <v>21</v>
      </c>
      <c r="E413" t="s">
        <v>31</v>
      </c>
      <c r="F413" t="s">
        <v>32</v>
      </c>
      <c r="G413" t="s">
        <v>27</v>
      </c>
      <c r="H413" t="s">
        <v>25</v>
      </c>
      <c r="I413">
        <v>297</v>
      </c>
      <c r="J413">
        <v>273</v>
      </c>
      <c r="K413">
        <v>235</v>
      </c>
      <c r="L413">
        <v>480</v>
      </c>
      <c r="M413">
        <v>447</v>
      </c>
      <c r="N413">
        <v>369</v>
      </c>
      <c r="O413">
        <v>344</v>
      </c>
      <c r="P413">
        <v>295</v>
      </c>
      <c r="Q413">
        <v>623</v>
      </c>
      <c r="R413">
        <v>573</v>
      </c>
      <c r="S413">
        <f t="shared" si="51"/>
        <v>-72</v>
      </c>
      <c r="T413">
        <f t="shared" si="52"/>
        <v>-71</v>
      </c>
      <c r="U413">
        <f t="shared" si="53"/>
        <v>-60</v>
      </c>
      <c r="V413">
        <f t="shared" si="54"/>
        <v>-143</v>
      </c>
      <c r="W413">
        <f t="shared" si="55"/>
        <v>-126</v>
      </c>
    </row>
    <row r="414" spans="2:23" x14ac:dyDescent="0.3">
      <c r="B414" t="str">
        <f t="shared" si="56"/>
        <v>B1N (CAM-EUR)ALL_40_DRY</v>
      </c>
      <c r="C414" t="s">
        <v>246</v>
      </c>
      <c r="D414" t="s">
        <v>21</v>
      </c>
      <c r="E414" t="s">
        <v>31</v>
      </c>
      <c r="F414" t="s">
        <v>32</v>
      </c>
      <c r="G414" t="s">
        <v>27</v>
      </c>
      <c r="H414" t="s">
        <v>33</v>
      </c>
      <c r="I414">
        <v>297</v>
      </c>
      <c r="J414">
        <v>273</v>
      </c>
      <c r="K414">
        <v>235</v>
      </c>
      <c r="L414">
        <v>480</v>
      </c>
      <c r="M414">
        <v>447</v>
      </c>
      <c r="N414">
        <v>369</v>
      </c>
      <c r="O414">
        <v>344</v>
      </c>
      <c r="P414">
        <v>295</v>
      </c>
      <c r="Q414">
        <v>623</v>
      </c>
      <c r="R414">
        <v>573</v>
      </c>
      <c r="S414">
        <f t="shared" si="51"/>
        <v>-72</v>
      </c>
      <c r="T414">
        <f t="shared" si="52"/>
        <v>-71</v>
      </c>
      <c r="U414">
        <f t="shared" si="53"/>
        <v>-60</v>
      </c>
      <c r="V414">
        <f t="shared" si="54"/>
        <v>-143</v>
      </c>
      <c r="W414">
        <f t="shared" si="55"/>
        <v>-126</v>
      </c>
    </row>
    <row r="415" spans="2:23" x14ac:dyDescent="0.3">
      <c r="B415" t="str">
        <f t="shared" si="56"/>
        <v>B1N (CAM-WCA)ALL_40_DRY</v>
      </c>
      <c r="C415" t="s">
        <v>246</v>
      </c>
      <c r="D415" t="s">
        <v>21</v>
      </c>
      <c r="E415" t="s">
        <v>34</v>
      </c>
      <c r="F415" t="s">
        <v>35</v>
      </c>
      <c r="G415" t="s">
        <v>27</v>
      </c>
      <c r="H415" t="s">
        <v>25</v>
      </c>
      <c r="I415">
        <v>356</v>
      </c>
      <c r="J415">
        <v>327</v>
      </c>
      <c r="K415">
        <v>282</v>
      </c>
      <c r="L415">
        <v>577</v>
      </c>
      <c r="M415">
        <v>536</v>
      </c>
      <c r="N415">
        <v>443</v>
      </c>
      <c r="O415">
        <v>412</v>
      </c>
      <c r="P415">
        <v>355</v>
      </c>
      <c r="Q415">
        <v>747</v>
      </c>
      <c r="R415">
        <v>688</v>
      </c>
      <c r="S415">
        <f t="shared" si="51"/>
        <v>-87</v>
      </c>
      <c r="T415">
        <f t="shared" si="52"/>
        <v>-85</v>
      </c>
      <c r="U415">
        <f t="shared" si="53"/>
        <v>-73</v>
      </c>
      <c r="V415">
        <f t="shared" si="54"/>
        <v>-170</v>
      </c>
      <c r="W415">
        <f t="shared" si="55"/>
        <v>-152</v>
      </c>
    </row>
    <row r="416" spans="2:23" x14ac:dyDescent="0.3">
      <c r="B416" t="str">
        <f t="shared" si="56"/>
        <v>B1N (CAM-WCA)ALL_40_DRY</v>
      </c>
      <c r="C416" t="s">
        <v>246</v>
      </c>
      <c r="D416" t="s">
        <v>21</v>
      </c>
      <c r="E416" t="s">
        <v>34</v>
      </c>
      <c r="F416" t="s">
        <v>35</v>
      </c>
      <c r="G416" t="s">
        <v>27</v>
      </c>
      <c r="H416" t="s">
        <v>33</v>
      </c>
      <c r="I416">
        <v>356</v>
      </c>
      <c r="J416">
        <v>327</v>
      </c>
      <c r="K416">
        <v>282</v>
      </c>
      <c r="L416">
        <v>577</v>
      </c>
      <c r="M416">
        <v>536</v>
      </c>
      <c r="N416">
        <v>443</v>
      </c>
      <c r="O416">
        <v>412</v>
      </c>
      <c r="P416">
        <v>355</v>
      </c>
      <c r="Q416">
        <v>747</v>
      </c>
      <c r="R416">
        <v>688</v>
      </c>
      <c r="S416">
        <f t="shared" si="51"/>
        <v>-87</v>
      </c>
      <c r="T416">
        <f t="shared" si="52"/>
        <v>-85</v>
      </c>
      <c r="U416">
        <f t="shared" si="53"/>
        <v>-73</v>
      </c>
      <c r="V416">
        <f t="shared" si="54"/>
        <v>-170</v>
      </c>
      <c r="W416">
        <f t="shared" si="55"/>
        <v>-152</v>
      </c>
    </row>
    <row r="417" spans="2:23" x14ac:dyDescent="0.3">
      <c r="B417" t="str">
        <f t="shared" si="56"/>
        <v>B1N (WCSA-EUR)ALL_40_DRY</v>
      </c>
      <c r="C417" t="s">
        <v>246</v>
      </c>
      <c r="D417" t="s">
        <v>21</v>
      </c>
      <c r="E417" t="s">
        <v>36</v>
      </c>
      <c r="F417" t="s">
        <v>37</v>
      </c>
      <c r="G417" t="s">
        <v>27</v>
      </c>
      <c r="H417" t="s">
        <v>25</v>
      </c>
      <c r="I417">
        <v>356</v>
      </c>
      <c r="J417">
        <v>327</v>
      </c>
      <c r="K417">
        <v>282</v>
      </c>
      <c r="L417">
        <v>577</v>
      </c>
      <c r="M417">
        <v>536</v>
      </c>
      <c r="N417">
        <v>443</v>
      </c>
      <c r="O417">
        <v>412</v>
      </c>
      <c r="P417">
        <v>355</v>
      </c>
      <c r="Q417">
        <v>747</v>
      </c>
      <c r="R417">
        <v>688</v>
      </c>
      <c r="S417">
        <f t="shared" si="51"/>
        <v>-87</v>
      </c>
      <c r="T417">
        <f t="shared" si="52"/>
        <v>-85</v>
      </c>
      <c r="U417">
        <f t="shared" si="53"/>
        <v>-73</v>
      </c>
      <c r="V417">
        <f t="shared" si="54"/>
        <v>-170</v>
      </c>
      <c r="W417">
        <f t="shared" si="55"/>
        <v>-152</v>
      </c>
    </row>
    <row r="418" spans="2:23" x14ac:dyDescent="0.3">
      <c r="B418" t="str">
        <f t="shared" si="56"/>
        <v>B1N (WCSA-WCA)ALL_40_DRY</v>
      </c>
      <c r="C418" t="s">
        <v>246</v>
      </c>
      <c r="D418" t="s">
        <v>21</v>
      </c>
      <c r="E418" t="s">
        <v>38</v>
      </c>
      <c r="F418" t="s">
        <v>39</v>
      </c>
      <c r="G418" t="s">
        <v>27</v>
      </c>
      <c r="H418" t="s">
        <v>25</v>
      </c>
      <c r="I418">
        <v>415</v>
      </c>
      <c r="J418">
        <v>382</v>
      </c>
      <c r="K418">
        <v>329</v>
      </c>
      <c r="L418">
        <v>673</v>
      </c>
      <c r="M418">
        <v>625</v>
      </c>
      <c r="N418">
        <v>516</v>
      </c>
      <c r="O418">
        <v>481</v>
      </c>
      <c r="P418">
        <v>414</v>
      </c>
      <c r="Q418">
        <v>872</v>
      </c>
      <c r="R418">
        <v>803</v>
      </c>
      <c r="S418">
        <f t="shared" si="51"/>
        <v>-101</v>
      </c>
      <c r="T418">
        <f t="shared" si="52"/>
        <v>-99</v>
      </c>
      <c r="U418">
        <f t="shared" si="53"/>
        <v>-85</v>
      </c>
      <c r="V418">
        <f t="shared" si="54"/>
        <v>-199</v>
      </c>
      <c r="W418">
        <f t="shared" si="55"/>
        <v>-178</v>
      </c>
    </row>
    <row r="419" spans="2:23" x14ac:dyDescent="0.3">
      <c r="B419" t="str">
        <f t="shared" si="56"/>
        <v>B1S (EUR-CAM)ALL_40_DRY</v>
      </c>
      <c r="C419" t="s">
        <v>246</v>
      </c>
      <c r="D419" t="s">
        <v>21</v>
      </c>
      <c r="E419" t="s">
        <v>40</v>
      </c>
      <c r="F419" t="s">
        <v>41</v>
      </c>
      <c r="G419" t="s">
        <v>27</v>
      </c>
      <c r="H419" t="s">
        <v>25</v>
      </c>
      <c r="I419">
        <v>297</v>
      </c>
      <c r="J419">
        <v>273</v>
      </c>
      <c r="K419">
        <v>235</v>
      </c>
      <c r="L419">
        <v>480</v>
      </c>
      <c r="M419">
        <v>447</v>
      </c>
      <c r="N419">
        <v>369</v>
      </c>
      <c r="O419">
        <v>344</v>
      </c>
      <c r="P419">
        <v>295</v>
      </c>
      <c r="Q419">
        <v>623</v>
      </c>
      <c r="R419">
        <v>573</v>
      </c>
      <c r="S419">
        <f t="shared" si="51"/>
        <v>-72</v>
      </c>
      <c r="T419">
        <f t="shared" si="52"/>
        <v>-71</v>
      </c>
      <c r="U419">
        <f t="shared" si="53"/>
        <v>-60</v>
      </c>
      <c r="V419">
        <f t="shared" si="54"/>
        <v>-143</v>
      </c>
      <c r="W419">
        <f t="shared" si="55"/>
        <v>-126</v>
      </c>
    </row>
    <row r="420" spans="2:23" x14ac:dyDescent="0.3">
      <c r="B420" t="str">
        <f t="shared" si="56"/>
        <v>B1S (EUR-CAM)ALL_40_DRY</v>
      </c>
      <c r="C420" t="s">
        <v>246</v>
      </c>
      <c r="D420" t="s">
        <v>21</v>
      </c>
      <c r="E420" t="s">
        <v>40</v>
      </c>
      <c r="F420" t="s">
        <v>41</v>
      </c>
      <c r="G420" t="s">
        <v>27</v>
      </c>
      <c r="H420" t="s">
        <v>33</v>
      </c>
      <c r="I420">
        <v>297</v>
      </c>
      <c r="J420">
        <v>273</v>
      </c>
      <c r="K420">
        <v>235</v>
      </c>
      <c r="L420">
        <v>480</v>
      </c>
      <c r="M420">
        <v>447</v>
      </c>
      <c r="N420">
        <v>369</v>
      </c>
      <c r="O420">
        <v>344</v>
      </c>
      <c r="P420">
        <v>295</v>
      </c>
      <c r="Q420">
        <v>623</v>
      </c>
      <c r="R420">
        <v>573</v>
      </c>
      <c r="S420">
        <f t="shared" si="51"/>
        <v>-72</v>
      </c>
      <c r="T420">
        <f t="shared" si="52"/>
        <v>-71</v>
      </c>
      <c r="U420">
        <f t="shared" si="53"/>
        <v>-60</v>
      </c>
      <c r="V420">
        <f t="shared" si="54"/>
        <v>-143</v>
      </c>
      <c r="W420">
        <f t="shared" si="55"/>
        <v>-126</v>
      </c>
    </row>
    <row r="421" spans="2:23" x14ac:dyDescent="0.3">
      <c r="B421" t="str">
        <f t="shared" si="56"/>
        <v>B1S (EUR-WCSA)ALL_40_DRY</v>
      </c>
      <c r="C421" t="s">
        <v>246</v>
      </c>
      <c r="D421" t="s">
        <v>21</v>
      </c>
      <c r="E421" t="s">
        <v>42</v>
      </c>
      <c r="F421" t="s">
        <v>43</v>
      </c>
      <c r="G421" t="s">
        <v>27</v>
      </c>
      <c r="H421" t="s">
        <v>25</v>
      </c>
      <c r="I421">
        <v>356</v>
      </c>
      <c r="J421">
        <v>327</v>
      </c>
      <c r="K421">
        <v>282</v>
      </c>
      <c r="L421">
        <v>577</v>
      </c>
      <c r="M421">
        <v>536</v>
      </c>
      <c r="N421">
        <v>443</v>
      </c>
      <c r="O421">
        <v>412</v>
      </c>
      <c r="P421">
        <v>355</v>
      </c>
      <c r="Q421">
        <v>747</v>
      </c>
      <c r="R421">
        <v>688</v>
      </c>
      <c r="S421">
        <f t="shared" si="51"/>
        <v>-87</v>
      </c>
      <c r="T421">
        <f t="shared" si="52"/>
        <v>-85</v>
      </c>
      <c r="U421">
        <f t="shared" si="53"/>
        <v>-73</v>
      </c>
      <c r="V421">
        <f t="shared" si="54"/>
        <v>-170</v>
      </c>
      <c r="W421">
        <f t="shared" si="55"/>
        <v>-152</v>
      </c>
    </row>
    <row r="422" spans="2:23" x14ac:dyDescent="0.3">
      <c r="B422" t="str">
        <f t="shared" si="56"/>
        <v>B1S (WCA-CAM)ALL_40_DRY</v>
      </c>
      <c r="C422" t="s">
        <v>246</v>
      </c>
      <c r="D422" t="s">
        <v>21</v>
      </c>
      <c r="E422" t="s">
        <v>44</v>
      </c>
      <c r="F422" t="s">
        <v>45</v>
      </c>
      <c r="G422" t="s">
        <v>27</v>
      </c>
      <c r="H422" t="s">
        <v>25</v>
      </c>
      <c r="I422">
        <v>356</v>
      </c>
      <c r="J422">
        <v>327</v>
      </c>
      <c r="K422">
        <v>282</v>
      </c>
      <c r="L422">
        <v>577</v>
      </c>
      <c r="M422">
        <v>536</v>
      </c>
      <c r="N422">
        <v>443</v>
      </c>
      <c r="O422">
        <v>412</v>
      </c>
      <c r="P422">
        <v>355</v>
      </c>
      <c r="Q422">
        <v>747</v>
      </c>
      <c r="R422">
        <v>688</v>
      </c>
      <c r="S422">
        <f t="shared" si="51"/>
        <v>-87</v>
      </c>
      <c r="T422">
        <f t="shared" si="52"/>
        <v>-85</v>
      </c>
      <c r="U422">
        <f t="shared" si="53"/>
        <v>-73</v>
      </c>
      <c r="V422">
        <f t="shared" si="54"/>
        <v>-170</v>
      </c>
      <c r="W422">
        <f t="shared" si="55"/>
        <v>-152</v>
      </c>
    </row>
    <row r="423" spans="2:23" x14ac:dyDescent="0.3">
      <c r="B423" t="str">
        <f t="shared" si="56"/>
        <v>B1S (WCA-CAM)ALL_40_DRY</v>
      </c>
      <c r="C423" t="s">
        <v>246</v>
      </c>
      <c r="D423" t="s">
        <v>21</v>
      </c>
      <c r="E423" t="s">
        <v>44</v>
      </c>
      <c r="F423" t="s">
        <v>45</v>
      </c>
      <c r="G423" t="s">
        <v>27</v>
      </c>
      <c r="H423" t="s">
        <v>33</v>
      </c>
      <c r="I423">
        <v>356</v>
      </c>
      <c r="J423">
        <v>327</v>
      </c>
      <c r="K423">
        <v>282</v>
      </c>
      <c r="L423">
        <v>577</v>
      </c>
      <c r="M423">
        <v>536</v>
      </c>
      <c r="N423">
        <v>443</v>
      </c>
      <c r="O423">
        <v>412</v>
      </c>
      <c r="P423">
        <v>355</v>
      </c>
      <c r="Q423">
        <v>747</v>
      </c>
      <c r="R423">
        <v>688</v>
      </c>
      <c r="S423">
        <f t="shared" si="51"/>
        <v>-87</v>
      </c>
      <c r="T423">
        <f t="shared" si="52"/>
        <v>-85</v>
      </c>
      <c r="U423">
        <f t="shared" si="53"/>
        <v>-73</v>
      </c>
      <c r="V423">
        <f t="shared" si="54"/>
        <v>-170</v>
      </c>
      <c r="W423">
        <f t="shared" si="55"/>
        <v>-152</v>
      </c>
    </row>
    <row r="424" spans="2:23" x14ac:dyDescent="0.3">
      <c r="B424" t="str">
        <f t="shared" si="56"/>
        <v>B1S (WCA-WCSA)ALL_40_DRY</v>
      </c>
      <c r="C424" t="s">
        <v>246</v>
      </c>
      <c r="D424" t="s">
        <v>21</v>
      </c>
      <c r="E424" t="s">
        <v>46</v>
      </c>
      <c r="F424" t="s">
        <v>47</v>
      </c>
      <c r="G424" t="s">
        <v>27</v>
      </c>
      <c r="H424" t="s">
        <v>25</v>
      </c>
      <c r="I424">
        <v>415</v>
      </c>
      <c r="J424">
        <v>382</v>
      </c>
      <c r="K424">
        <v>329</v>
      </c>
      <c r="L424">
        <v>673</v>
      </c>
      <c r="M424">
        <v>625</v>
      </c>
      <c r="N424">
        <v>516</v>
      </c>
      <c r="O424">
        <v>481</v>
      </c>
      <c r="P424">
        <v>414</v>
      </c>
      <c r="Q424">
        <v>872</v>
      </c>
      <c r="R424">
        <v>803</v>
      </c>
      <c r="S424">
        <f t="shared" si="51"/>
        <v>-101</v>
      </c>
      <c r="T424">
        <f t="shared" si="52"/>
        <v>-99</v>
      </c>
      <c r="U424">
        <f t="shared" si="53"/>
        <v>-85</v>
      </c>
      <c r="V424">
        <f t="shared" si="54"/>
        <v>-199</v>
      </c>
      <c r="W424">
        <f t="shared" si="55"/>
        <v>-178</v>
      </c>
    </row>
    <row r="425" spans="2:23" x14ac:dyDescent="0.3">
      <c r="B425" t="str">
        <f t="shared" si="56"/>
        <v>C1EALL_40_DRY</v>
      </c>
      <c r="C425" t="s">
        <v>246</v>
      </c>
      <c r="D425" t="s">
        <v>21</v>
      </c>
      <c r="E425" t="s">
        <v>48</v>
      </c>
      <c r="F425" t="s">
        <v>49</v>
      </c>
      <c r="G425" t="s">
        <v>27</v>
      </c>
      <c r="H425" t="s">
        <v>25</v>
      </c>
      <c r="I425">
        <v>309</v>
      </c>
      <c r="J425">
        <v>283</v>
      </c>
      <c r="K425">
        <v>244</v>
      </c>
      <c r="L425">
        <v>500</v>
      </c>
      <c r="M425">
        <v>464</v>
      </c>
      <c r="N425">
        <v>384</v>
      </c>
      <c r="O425">
        <v>357</v>
      </c>
      <c r="P425">
        <v>307</v>
      </c>
      <c r="Q425">
        <v>647</v>
      </c>
      <c r="R425">
        <v>596</v>
      </c>
      <c r="S425">
        <f t="shared" si="51"/>
        <v>-75</v>
      </c>
      <c r="T425">
        <f t="shared" si="52"/>
        <v>-74</v>
      </c>
      <c r="U425">
        <f t="shared" si="53"/>
        <v>-63</v>
      </c>
      <c r="V425">
        <f t="shared" si="54"/>
        <v>-147</v>
      </c>
      <c r="W425">
        <f t="shared" si="55"/>
        <v>-132</v>
      </c>
    </row>
    <row r="426" spans="2:23" x14ac:dyDescent="0.3">
      <c r="B426" t="str">
        <f t="shared" si="56"/>
        <v>C1EALL_40_DRY</v>
      </c>
      <c r="C426" t="s">
        <v>246</v>
      </c>
      <c r="D426" t="s">
        <v>21</v>
      </c>
      <c r="E426" t="s">
        <v>48</v>
      </c>
      <c r="F426" t="s">
        <v>49</v>
      </c>
      <c r="G426" t="s">
        <v>27</v>
      </c>
      <c r="H426" t="s">
        <v>33</v>
      </c>
      <c r="I426">
        <v>309</v>
      </c>
      <c r="J426">
        <v>283</v>
      </c>
      <c r="K426">
        <v>244</v>
      </c>
      <c r="L426">
        <v>500</v>
      </c>
      <c r="M426">
        <v>464</v>
      </c>
      <c r="N426">
        <v>384</v>
      </c>
      <c r="O426">
        <v>357</v>
      </c>
      <c r="P426">
        <v>307</v>
      </c>
      <c r="Q426">
        <v>647</v>
      </c>
      <c r="R426">
        <v>596</v>
      </c>
      <c r="S426">
        <f t="shared" si="51"/>
        <v>-75</v>
      </c>
      <c r="T426">
        <f t="shared" si="52"/>
        <v>-74</v>
      </c>
      <c r="U426">
        <f t="shared" si="53"/>
        <v>-63</v>
      </c>
      <c r="V426">
        <f t="shared" si="54"/>
        <v>-147</v>
      </c>
      <c r="W426">
        <f t="shared" si="55"/>
        <v>-132</v>
      </c>
    </row>
    <row r="427" spans="2:23" x14ac:dyDescent="0.3">
      <c r="B427" t="str">
        <f t="shared" si="56"/>
        <v>C1WALL_40_DRY</v>
      </c>
      <c r="C427" t="s">
        <v>246</v>
      </c>
      <c r="D427" t="s">
        <v>21</v>
      </c>
      <c r="E427" t="s">
        <v>50</v>
      </c>
      <c r="F427" t="s">
        <v>51</v>
      </c>
      <c r="G427" t="s">
        <v>27</v>
      </c>
      <c r="H427" t="s">
        <v>25</v>
      </c>
      <c r="I427">
        <v>71</v>
      </c>
      <c r="J427">
        <v>65</v>
      </c>
      <c r="K427">
        <v>56</v>
      </c>
      <c r="L427">
        <v>115</v>
      </c>
      <c r="M427">
        <v>107</v>
      </c>
      <c r="N427">
        <v>89</v>
      </c>
      <c r="O427">
        <v>82</v>
      </c>
      <c r="P427">
        <v>71</v>
      </c>
      <c r="Q427">
        <v>149</v>
      </c>
      <c r="R427">
        <v>138</v>
      </c>
      <c r="S427">
        <f t="shared" si="51"/>
        <v>-18</v>
      </c>
      <c r="T427">
        <f t="shared" si="52"/>
        <v>-17</v>
      </c>
      <c r="U427">
        <f t="shared" si="53"/>
        <v>-15</v>
      </c>
      <c r="V427">
        <f t="shared" si="54"/>
        <v>-34</v>
      </c>
      <c r="W427">
        <f t="shared" si="55"/>
        <v>-31</v>
      </c>
    </row>
    <row r="428" spans="2:23" x14ac:dyDescent="0.3">
      <c r="B428" t="str">
        <f t="shared" si="56"/>
        <v>C1WALL_40_DRY</v>
      </c>
      <c r="C428" t="s">
        <v>246</v>
      </c>
      <c r="D428" t="s">
        <v>21</v>
      </c>
      <c r="E428" t="s">
        <v>50</v>
      </c>
      <c r="F428" t="s">
        <v>51</v>
      </c>
      <c r="G428" t="s">
        <v>27</v>
      </c>
      <c r="H428" t="s">
        <v>33</v>
      </c>
      <c r="I428">
        <v>71</v>
      </c>
      <c r="J428">
        <v>65</v>
      </c>
      <c r="K428">
        <v>56</v>
      </c>
      <c r="L428">
        <v>115</v>
      </c>
      <c r="M428">
        <v>107</v>
      </c>
      <c r="N428">
        <v>89</v>
      </c>
      <c r="O428">
        <v>82</v>
      </c>
      <c r="P428">
        <v>71</v>
      </c>
      <c r="Q428">
        <v>149</v>
      </c>
      <c r="R428">
        <v>138</v>
      </c>
      <c r="S428">
        <f t="shared" si="51"/>
        <v>-18</v>
      </c>
      <c r="T428">
        <f t="shared" si="52"/>
        <v>-17</v>
      </c>
      <c r="U428">
        <f t="shared" si="53"/>
        <v>-15</v>
      </c>
      <c r="V428">
        <f t="shared" si="54"/>
        <v>-34</v>
      </c>
      <c r="W428">
        <f t="shared" si="55"/>
        <v>-31</v>
      </c>
    </row>
    <row r="429" spans="2:23" x14ac:dyDescent="0.3">
      <c r="B429" t="str">
        <f t="shared" si="56"/>
        <v>C1WALL_40_DRY</v>
      </c>
      <c r="C429" t="s">
        <v>246</v>
      </c>
      <c r="D429" t="s">
        <v>21</v>
      </c>
      <c r="E429" t="s">
        <v>50</v>
      </c>
      <c r="F429" t="s">
        <v>51</v>
      </c>
      <c r="G429" t="s">
        <v>27</v>
      </c>
      <c r="H429" t="s">
        <v>25</v>
      </c>
      <c r="I429">
        <v>71</v>
      </c>
      <c r="J429">
        <v>65</v>
      </c>
      <c r="K429">
        <v>56</v>
      </c>
      <c r="L429">
        <v>115</v>
      </c>
      <c r="M429">
        <v>107</v>
      </c>
      <c r="N429">
        <v>89</v>
      </c>
      <c r="O429">
        <v>82</v>
      </c>
      <c r="P429">
        <v>71</v>
      </c>
      <c r="Q429">
        <v>149</v>
      </c>
      <c r="R429">
        <v>138</v>
      </c>
      <c r="S429">
        <f t="shared" si="51"/>
        <v>-18</v>
      </c>
      <c r="T429">
        <f t="shared" si="52"/>
        <v>-17</v>
      </c>
      <c r="U429">
        <f t="shared" si="53"/>
        <v>-15</v>
      </c>
      <c r="V429">
        <f t="shared" si="54"/>
        <v>-34</v>
      </c>
      <c r="W429">
        <f t="shared" si="55"/>
        <v>-31</v>
      </c>
    </row>
    <row r="430" spans="2:23" x14ac:dyDescent="0.3">
      <c r="B430" t="str">
        <f t="shared" si="56"/>
        <v>E1EALL_40_DRY</v>
      </c>
      <c r="C430" t="s">
        <v>246</v>
      </c>
      <c r="D430" t="s">
        <v>21</v>
      </c>
      <c r="E430" t="s">
        <v>52</v>
      </c>
      <c r="F430" t="s">
        <v>53</v>
      </c>
      <c r="G430" t="s">
        <v>27</v>
      </c>
      <c r="H430" t="s">
        <v>25</v>
      </c>
      <c r="I430">
        <v>166</v>
      </c>
      <c r="J430">
        <v>153</v>
      </c>
      <c r="K430">
        <v>131</v>
      </c>
      <c r="L430">
        <v>269</v>
      </c>
      <c r="M430">
        <v>250</v>
      </c>
      <c r="N430">
        <v>207</v>
      </c>
      <c r="O430">
        <v>192</v>
      </c>
      <c r="P430">
        <v>165</v>
      </c>
      <c r="Q430">
        <v>349</v>
      </c>
      <c r="R430">
        <v>321</v>
      </c>
      <c r="S430">
        <f t="shared" si="51"/>
        <v>-41</v>
      </c>
      <c r="T430">
        <f t="shared" si="52"/>
        <v>-39</v>
      </c>
      <c r="U430">
        <f t="shared" si="53"/>
        <v>-34</v>
      </c>
      <c r="V430">
        <f t="shared" si="54"/>
        <v>-80</v>
      </c>
      <c r="W430">
        <f t="shared" si="55"/>
        <v>-71</v>
      </c>
    </row>
    <row r="431" spans="2:23" x14ac:dyDescent="0.3">
      <c r="B431" t="str">
        <f t="shared" si="56"/>
        <v>E1WALL_40_DRY</v>
      </c>
      <c r="C431" t="s">
        <v>246</v>
      </c>
      <c r="D431" t="s">
        <v>21</v>
      </c>
      <c r="E431" t="s">
        <v>54</v>
      </c>
      <c r="F431" t="s">
        <v>55</v>
      </c>
      <c r="G431" t="s">
        <v>27</v>
      </c>
      <c r="H431" t="s">
        <v>25</v>
      </c>
      <c r="I431">
        <v>285</v>
      </c>
      <c r="J431">
        <v>262</v>
      </c>
      <c r="K431">
        <v>225</v>
      </c>
      <c r="L431">
        <v>461</v>
      </c>
      <c r="M431">
        <v>429</v>
      </c>
      <c r="N431">
        <v>354</v>
      </c>
      <c r="O431">
        <v>330</v>
      </c>
      <c r="P431">
        <v>284</v>
      </c>
      <c r="Q431">
        <v>598</v>
      </c>
      <c r="R431">
        <v>550</v>
      </c>
      <c r="S431">
        <f t="shared" si="51"/>
        <v>-69</v>
      </c>
      <c r="T431">
        <f t="shared" si="52"/>
        <v>-68</v>
      </c>
      <c r="U431">
        <f t="shared" si="53"/>
        <v>-59</v>
      </c>
      <c r="V431">
        <f t="shared" si="54"/>
        <v>-137</v>
      </c>
      <c r="W431">
        <f t="shared" si="55"/>
        <v>-121</v>
      </c>
    </row>
    <row r="432" spans="2:23" x14ac:dyDescent="0.3">
      <c r="B432" t="str">
        <f t="shared" si="56"/>
        <v>E2EALL_40_DRY</v>
      </c>
      <c r="C432" t="s">
        <v>246</v>
      </c>
      <c r="D432" t="s">
        <v>21</v>
      </c>
      <c r="E432" t="s">
        <v>56</v>
      </c>
      <c r="F432" t="s">
        <v>57</v>
      </c>
      <c r="G432" t="s">
        <v>27</v>
      </c>
      <c r="H432" t="s">
        <v>25</v>
      </c>
      <c r="I432">
        <v>166</v>
      </c>
      <c r="J432">
        <v>153</v>
      </c>
      <c r="K432">
        <v>131</v>
      </c>
      <c r="L432">
        <v>269</v>
      </c>
      <c r="M432">
        <v>250</v>
      </c>
      <c r="N432">
        <v>207</v>
      </c>
      <c r="O432">
        <v>192</v>
      </c>
      <c r="P432">
        <v>165</v>
      </c>
      <c r="Q432">
        <v>349</v>
      </c>
      <c r="R432">
        <v>321</v>
      </c>
      <c r="S432">
        <f t="shared" ref="S432:S495" si="57">I432-N432</f>
        <v>-41</v>
      </c>
      <c r="T432">
        <f t="shared" ref="T432:T495" si="58">J432-O432</f>
        <v>-39</v>
      </c>
      <c r="U432">
        <f t="shared" ref="U432:U495" si="59">K432-P432</f>
        <v>-34</v>
      </c>
      <c r="V432">
        <f t="shared" ref="V432:V495" si="60">L432-Q432</f>
        <v>-80</v>
      </c>
      <c r="W432">
        <f t="shared" ref="W432:W495" si="61">M432-R432</f>
        <v>-71</v>
      </c>
    </row>
    <row r="433" spans="2:23" x14ac:dyDescent="0.3">
      <c r="B433" t="str">
        <f t="shared" si="56"/>
        <v>E2E (Sokhna)ALL_40_DRY</v>
      </c>
      <c r="C433" t="s">
        <v>246</v>
      </c>
      <c r="D433" t="s">
        <v>21</v>
      </c>
      <c r="E433" t="s">
        <v>58</v>
      </c>
      <c r="F433" t="s">
        <v>59</v>
      </c>
      <c r="G433" t="s">
        <v>27</v>
      </c>
      <c r="H433" t="s">
        <v>25</v>
      </c>
      <c r="I433">
        <v>178</v>
      </c>
      <c r="J433">
        <v>163</v>
      </c>
      <c r="K433">
        <v>141</v>
      </c>
      <c r="L433">
        <v>288</v>
      </c>
      <c r="M433">
        <v>267</v>
      </c>
      <c r="N433">
        <v>221</v>
      </c>
      <c r="O433">
        <v>206</v>
      </c>
      <c r="P433">
        <v>177</v>
      </c>
      <c r="Q433">
        <v>374</v>
      </c>
      <c r="R433">
        <v>344</v>
      </c>
      <c r="S433">
        <f t="shared" si="57"/>
        <v>-43</v>
      </c>
      <c r="T433">
        <f t="shared" si="58"/>
        <v>-43</v>
      </c>
      <c r="U433">
        <f t="shared" si="59"/>
        <v>-36</v>
      </c>
      <c r="V433">
        <f t="shared" si="60"/>
        <v>-86</v>
      </c>
      <c r="W433">
        <f t="shared" si="61"/>
        <v>-77</v>
      </c>
    </row>
    <row r="434" spans="2:23" x14ac:dyDescent="0.3">
      <c r="B434" t="str">
        <f t="shared" si="56"/>
        <v>E2WALL_40_DRY</v>
      </c>
      <c r="C434" t="s">
        <v>246</v>
      </c>
      <c r="D434" t="s">
        <v>21</v>
      </c>
      <c r="E434" t="s">
        <v>60</v>
      </c>
      <c r="F434" t="s">
        <v>61</v>
      </c>
      <c r="G434" t="s">
        <v>27</v>
      </c>
      <c r="H434" t="s">
        <v>25</v>
      </c>
      <c r="I434">
        <v>285</v>
      </c>
      <c r="J434">
        <v>262</v>
      </c>
      <c r="K434">
        <v>225</v>
      </c>
      <c r="L434">
        <v>461</v>
      </c>
      <c r="M434">
        <v>429</v>
      </c>
      <c r="N434">
        <v>354</v>
      </c>
      <c r="O434">
        <v>330</v>
      </c>
      <c r="P434">
        <v>284</v>
      </c>
      <c r="Q434">
        <v>598</v>
      </c>
      <c r="R434">
        <v>550</v>
      </c>
      <c r="S434">
        <f t="shared" si="57"/>
        <v>-69</v>
      </c>
      <c r="T434">
        <f t="shared" si="58"/>
        <v>-68</v>
      </c>
      <c r="U434">
        <f t="shared" si="59"/>
        <v>-59</v>
      </c>
      <c r="V434">
        <f t="shared" si="60"/>
        <v>-137</v>
      </c>
      <c r="W434">
        <f t="shared" si="61"/>
        <v>-121</v>
      </c>
    </row>
    <row r="435" spans="2:23" x14ac:dyDescent="0.3">
      <c r="B435" t="str">
        <f t="shared" si="56"/>
        <v>E2W (Sokhna)ALL_40_DRY</v>
      </c>
      <c r="C435" t="s">
        <v>246</v>
      </c>
      <c r="D435" t="s">
        <v>21</v>
      </c>
      <c r="E435" t="s">
        <v>62</v>
      </c>
      <c r="F435" t="s">
        <v>63</v>
      </c>
      <c r="G435" t="s">
        <v>27</v>
      </c>
      <c r="H435" t="s">
        <v>25</v>
      </c>
      <c r="I435">
        <v>178</v>
      </c>
      <c r="J435">
        <v>163</v>
      </c>
      <c r="K435">
        <v>141</v>
      </c>
      <c r="L435">
        <v>288</v>
      </c>
      <c r="M435">
        <v>267</v>
      </c>
      <c r="N435">
        <v>221</v>
      </c>
      <c r="O435">
        <v>206</v>
      </c>
      <c r="P435">
        <v>177</v>
      </c>
      <c r="Q435">
        <v>374</v>
      </c>
      <c r="R435">
        <v>344</v>
      </c>
      <c r="S435">
        <f t="shared" si="57"/>
        <v>-43</v>
      </c>
      <c r="T435">
        <f t="shared" si="58"/>
        <v>-43</v>
      </c>
      <c r="U435">
        <f t="shared" si="59"/>
        <v>-36</v>
      </c>
      <c r="V435">
        <f t="shared" si="60"/>
        <v>-86</v>
      </c>
      <c r="W435">
        <f t="shared" si="61"/>
        <v>-77</v>
      </c>
    </row>
    <row r="436" spans="2:23" x14ac:dyDescent="0.3">
      <c r="B436" t="str">
        <f t="shared" si="56"/>
        <v>E3EALL_40_DRY</v>
      </c>
      <c r="C436" t="s">
        <v>246</v>
      </c>
      <c r="D436" t="s">
        <v>21</v>
      </c>
      <c r="E436" t="s">
        <v>64</v>
      </c>
      <c r="F436" t="s">
        <v>65</v>
      </c>
      <c r="G436" t="s">
        <v>27</v>
      </c>
      <c r="H436" t="s">
        <v>25</v>
      </c>
      <c r="I436">
        <v>178</v>
      </c>
      <c r="J436">
        <v>164</v>
      </c>
      <c r="K436">
        <v>141</v>
      </c>
      <c r="L436">
        <v>288</v>
      </c>
      <c r="M436">
        <v>268</v>
      </c>
      <c r="N436">
        <v>221</v>
      </c>
      <c r="O436">
        <v>206</v>
      </c>
      <c r="P436">
        <v>177</v>
      </c>
      <c r="Q436">
        <v>374</v>
      </c>
      <c r="R436">
        <v>344</v>
      </c>
      <c r="S436">
        <f t="shared" si="57"/>
        <v>-43</v>
      </c>
      <c r="T436">
        <f t="shared" si="58"/>
        <v>-42</v>
      </c>
      <c r="U436">
        <f t="shared" si="59"/>
        <v>-36</v>
      </c>
      <c r="V436">
        <f t="shared" si="60"/>
        <v>-86</v>
      </c>
      <c r="W436">
        <f t="shared" si="61"/>
        <v>-76</v>
      </c>
    </row>
    <row r="437" spans="2:23" x14ac:dyDescent="0.3">
      <c r="B437" t="str">
        <f t="shared" si="56"/>
        <v>E3WALL_40_DRY</v>
      </c>
      <c r="C437" t="s">
        <v>246</v>
      </c>
      <c r="D437" t="s">
        <v>21</v>
      </c>
      <c r="E437" t="s">
        <v>66</v>
      </c>
      <c r="F437" t="s">
        <v>67</v>
      </c>
      <c r="G437" t="s">
        <v>27</v>
      </c>
      <c r="H437" t="s">
        <v>25</v>
      </c>
      <c r="I437">
        <v>178</v>
      </c>
      <c r="J437">
        <v>164</v>
      </c>
      <c r="K437">
        <v>141</v>
      </c>
      <c r="L437">
        <v>288</v>
      </c>
      <c r="M437">
        <v>268</v>
      </c>
      <c r="N437">
        <v>221</v>
      </c>
      <c r="O437">
        <v>206</v>
      </c>
      <c r="P437">
        <v>177</v>
      </c>
      <c r="Q437">
        <v>374</v>
      </c>
      <c r="R437">
        <v>344</v>
      </c>
      <c r="S437">
        <f t="shared" si="57"/>
        <v>-43</v>
      </c>
      <c r="T437">
        <f t="shared" si="58"/>
        <v>-42</v>
      </c>
      <c r="U437">
        <f t="shared" si="59"/>
        <v>-36</v>
      </c>
      <c r="V437">
        <f t="shared" si="60"/>
        <v>-86</v>
      </c>
      <c r="W437">
        <f t="shared" si="61"/>
        <v>-76</v>
      </c>
    </row>
    <row r="438" spans="2:23" x14ac:dyDescent="0.3">
      <c r="B438" t="str">
        <f t="shared" si="56"/>
        <v>E4EALL_40_DRY</v>
      </c>
      <c r="C438" t="s">
        <v>246</v>
      </c>
      <c r="D438" t="s">
        <v>21</v>
      </c>
      <c r="E438" t="s">
        <v>68</v>
      </c>
      <c r="F438" t="s">
        <v>69</v>
      </c>
      <c r="G438" t="s">
        <v>27</v>
      </c>
      <c r="H438" t="s">
        <v>25</v>
      </c>
      <c r="I438">
        <v>178</v>
      </c>
      <c r="J438">
        <v>164</v>
      </c>
      <c r="K438">
        <v>141</v>
      </c>
      <c r="L438">
        <v>288</v>
      </c>
      <c r="M438">
        <v>268</v>
      </c>
      <c r="N438">
        <v>221</v>
      </c>
      <c r="O438">
        <v>206</v>
      </c>
      <c r="P438">
        <v>177</v>
      </c>
      <c r="Q438">
        <v>374</v>
      </c>
      <c r="R438">
        <v>344</v>
      </c>
      <c r="S438">
        <f t="shared" si="57"/>
        <v>-43</v>
      </c>
      <c r="T438">
        <f t="shared" si="58"/>
        <v>-42</v>
      </c>
      <c r="U438">
        <f t="shared" si="59"/>
        <v>-36</v>
      </c>
      <c r="V438">
        <f t="shared" si="60"/>
        <v>-86</v>
      </c>
      <c r="W438">
        <f t="shared" si="61"/>
        <v>-76</v>
      </c>
    </row>
    <row r="439" spans="2:23" x14ac:dyDescent="0.3">
      <c r="B439" t="str">
        <f t="shared" si="56"/>
        <v>E4E (Sokhna)ALL_40_DRY</v>
      </c>
      <c r="C439" t="s">
        <v>246</v>
      </c>
      <c r="D439" t="s">
        <v>21</v>
      </c>
      <c r="E439" t="s">
        <v>70</v>
      </c>
      <c r="F439" t="s">
        <v>71</v>
      </c>
      <c r="G439" t="s">
        <v>27</v>
      </c>
      <c r="H439" t="s">
        <v>25</v>
      </c>
      <c r="I439">
        <v>95</v>
      </c>
      <c r="J439">
        <v>87</v>
      </c>
      <c r="K439">
        <v>75</v>
      </c>
      <c r="L439">
        <v>154</v>
      </c>
      <c r="M439">
        <v>143</v>
      </c>
      <c r="N439">
        <v>118</v>
      </c>
      <c r="O439">
        <v>110</v>
      </c>
      <c r="P439">
        <v>95</v>
      </c>
      <c r="Q439">
        <v>199</v>
      </c>
      <c r="R439">
        <v>183</v>
      </c>
      <c r="S439">
        <f t="shared" si="57"/>
        <v>-23</v>
      </c>
      <c r="T439">
        <f t="shared" si="58"/>
        <v>-23</v>
      </c>
      <c r="U439">
        <f t="shared" si="59"/>
        <v>-20</v>
      </c>
      <c r="V439">
        <f t="shared" si="60"/>
        <v>-45</v>
      </c>
      <c r="W439">
        <f t="shared" si="61"/>
        <v>-40</v>
      </c>
    </row>
    <row r="440" spans="2:23" x14ac:dyDescent="0.3">
      <c r="B440" t="str">
        <f t="shared" si="56"/>
        <v>E4WALL_40_DRY</v>
      </c>
      <c r="C440" t="s">
        <v>246</v>
      </c>
      <c r="D440" t="s">
        <v>21</v>
      </c>
      <c r="E440" t="s">
        <v>72</v>
      </c>
      <c r="F440" t="s">
        <v>73</v>
      </c>
      <c r="G440" t="s">
        <v>27</v>
      </c>
      <c r="H440" t="s">
        <v>25</v>
      </c>
      <c r="I440">
        <v>178</v>
      </c>
      <c r="J440">
        <v>164</v>
      </c>
      <c r="K440">
        <v>141</v>
      </c>
      <c r="L440">
        <v>288</v>
      </c>
      <c r="M440">
        <v>268</v>
      </c>
      <c r="N440">
        <v>221</v>
      </c>
      <c r="O440">
        <v>206</v>
      </c>
      <c r="P440">
        <v>177</v>
      </c>
      <c r="Q440">
        <v>374</v>
      </c>
      <c r="R440">
        <v>344</v>
      </c>
      <c r="S440">
        <f t="shared" si="57"/>
        <v>-43</v>
      </c>
      <c r="T440">
        <f t="shared" si="58"/>
        <v>-42</v>
      </c>
      <c r="U440">
        <f t="shared" si="59"/>
        <v>-36</v>
      </c>
      <c r="V440">
        <f t="shared" si="60"/>
        <v>-86</v>
      </c>
      <c r="W440">
        <f t="shared" si="61"/>
        <v>-76</v>
      </c>
    </row>
    <row r="441" spans="2:23" x14ac:dyDescent="0.3">
      <c r="B441" t="str">
        <f t="shared" si="56"/>
        <v>E4W (Sokhna)ALL_40_DRY</v>
      </c>
      <c r="C441" t="s">
        <v>246</v>
      </c>
      <c r="D441" t="s">
        <v>21</v>
      </c>
      <c r="E441" t="s">
        <v>74</v>
      </c>
      <c r="F441" t="s">
        <v>75</v>
      </c>
      <c r="G441" t="s">
        <v>27</v>
      </c>
      <c r="H441" t="s">
        <v>25</v>
      </c>
      <c r="I441">
        <v>95</v>
      </c>
      <c r="J441">
        <v>87</v>
      </c>
      <c r="K441">
        <v>75</v>
      </c>
      <c r="L441">
        <v>154</v>
      </c>
      <c r="M441">
        <v>143</v>
      </c>
      <c r="N441">
        <v>118</v>
      </c>
      <c r="O441">
        <v>110</v>
      </c>
      <c r="P441">
        <v>95</v>
      </c>
      <c r="Q441">
        <v>199</v>
      </c>
      <c r="R441">
        <v>183</v>
      </c>
      <c r="S441">
        <f t="shared" si="57"/>
        <v>-23</v>
      </c>
      <c r="T441">
        <f t="shared" si="58"/>
        <v>-23</v>
      </c>
      <c r="U441">
        <f t="shared" si="59"/>
        <v>-20</v>
      </c>
      <c r="V441">
        <f t="shared" si="60"/>
        <v>-45</v>
      </c>
      <c r="W441">
        <f t="shared" si="61"/>
        <v>-40</v>
      </c>
    </row>
    <row r="442" spans="2:23" x14ac:dyDescent="0.3">
      <c r="B442" t="str">
        <f t="shared" si="56"/>
        <v>F1EALL_40_DRY</v>
      </c>
      <c r="C442" t="s">
        <v>246</v>
      </c>
      <c r="D442" t="s">
        <v>21</v>
      </c>
      <c r="E442" t="s">
        <v>76</v>
      </c>
      <c r="F442" t="s">
        <v>77</v>
      </c>
      <c r="G442" t="s">
        <v>27</v>
      </c>
      <c r="H442" t="s">
        <v>25</v>
      </c>
      <c r="I442">
        <v>178</v>
      </c>
      <c r="J442">
        <v>164</v>
      </c>
      <c r="K442">
        <v>141</v>
      </c>
      <c r="L442">
        <v>288</v>
      </c>
      <c r="M442">
        <v>268</v>
      </c>
      <c r="N442">
        <v>221</v>
      </c>
      <c r="O442">
        <v>206</v>
      </c>
      <c r="P442">
        <v>177</v>
      </c>
      <c r="Q442">
        <v>374</v>
      </c>
      <c r="R442">
        <v>344</v>
      </c>
      <c r="S442">
        <f t="shared" si="57"/>
        <v>-43</v>
      </c>
      <c r="T442">
        <f t="shared" si="58"/>
        <v>-42</v>
      </c>
      <c r="U442">
        <f t="shared" si="59"/>
        <v>-36</v>
      </c>
      <c r="V442">
        <f t="shared" si="60"/>
        <v>-86</v>
      </c>
      <c r="W442">
        <f t="shared" si="61"/>
        <v>-76</v>
      </c>
    </row>
    <row r="443" spans="2:23" x14ac:dyDescent="0.3">
      <c r="B443" t="str">
        <f t="shared" ref="B443:B502" si="62">E443&amp;G443</f>
        <v>F1WALL_40_DRY</v>
      </c>
      <c r="C443" t="s">
        <v>246</v>
      </c>
      <c r="D443" t="s">
        <v>21</v>
      </c>
      <c r="E443" t="s">
        <v>78</v>
      </c>
      <c r="F443" t="s">
        <v>79</v>
      </c>
      <c r="G443" t="s">
        <v>27</v>
      </c>
      <c r="H443" t="s">
        <v>25</v>
      </c>
      <c r="I443">
        <v>178</v>
      </c>
      <c r="J443">
        <v>164</v>
      </c>
      <c r="K443">
        <v>141</v>
      </c>
      <c r="L443">
        <v>288</v>
      </c>
      <c r="M443">
        <v>268</v>
      </c>
      <c r="N443">
        <v>221</v>
      </c>
      <c r="O443">
        <v>206</v>
      </c>
      <c r="P443">
        <v>177</v>
      </c>
      <c r="Q443">
        <v>374</v>
      </c>
      <c r="R443">
        <v>344</v>
      </c>
      <c r="S443">
        <f t="shared" si="57"/>
        <v>-43</v>
      </c>
      <c r="T443">
        <f t="shared" si="58"/>
        <v>-42</v>
      </c>
      <c r="U443">
        <f t="shared" si="59"/>
        <v>-36</v>
      </c>
      <c r="V443">
        <f t="shared" si="60"/>
        <v>-86</v>
      </c>
      <c r="W443">
        <f t="shared" si="61"/>
        <v>-76</v>
      </c>
    </row>
    <row r="444" spans="2:23" x14ac:dyDescent="0.3">
      <c r="B444" t="str">
        <f t="shared" si="62"/>
        <v>F3EALL_40_DRY</v>
      </c>
      <c r="C444" t="s">
        <v>246</v>
      </c>
      <c r="D444" t="s">
        <v>21</v>
      </c>
      <c r="E444" t="s">
        <v>80</v>
      </c>
      <c r="F444" t="s">
        <v>81</v>
      </c>
      <c r="G444" t="s">
        <v>27</v>
      </c>
      <c r="H444" t="s">
        <v>25</v>
      </c>
      <c r="I444">
        <v>178</v>
      </c>
      <c r="J444">
        <v>164</v>
      </c>
      <c r="K444">
        <v>141</v>
      </c>
      <c r="L444">
        <v>288</v>
      </c>
      <c r="M444">
        <v>268</v>
      </c>
      <c r="N444">
        <v>221</v>
      </c>
      <c r="O444">
        <v>206</v>
      </c>
      <c r="P444">
        <v>177</v>
      </c>
      <c r="Q444">
        <v>374</v>
      </c>
      <c r="R444">
        <v>344</v>
      </c>
      <c r="S444">
        <f t="shared" si="57"/>
        <v>-43</v>
      </c>
      <c r="T444">
        <f t="shared" si="58"/>
        <v>-42</v>
      </c>
      <c r="U444">
        <f t="shared" si="59"/>
        <v>-36</v>
      </c>
      <c r="V444">
        <f t="shared" si="60"/>
        <v>-86</v>
      </c>
      <c r="W444">
        <f t="shared" si="61"/>
        <v>-76</v>
      </c>
    </row>
    <row r="445" spans="2:23" x14ac:dyDescent="0.3">
      <c r="B445" t="str">
        <f t="shared" si="62"/>
        <v>F3WALL_40_DRY</v>
      </c>
      <c r="C445" t="s">
        <v>246</v>
      </c>
      <c r="D445" t="s">
        <v>21</v>
      </c>
      <c r="E445" t="s">
        <v>82</v>
      </c>
      <c r="F445" t="s">
        <v>83</v>
      </c>
      <c r="G445" t="s">
        <v>27</v>
      </c>
      <c r="H445" t="s">
        <v>25</v>
      </c>
      <c r="I445">
        <v>178</v>
      </c>
      <c r="J445">
        <v>164</v>
      </c>
      <c r="K445">
        <v>141</v>
      </c>
      <c r="L445">
        <v>288</v>
      </c>
      <c r="M445">
        <v>268</v>
      </c>
      <c r="N445">
        <v>221</v>
      </c>
      <c r="O445">
        <v>206</v>
      </c>
      <c r="P445">
        <v>177</v>
      </c>
      <c r="Q445">
        <v>374</v>
      </c>
      <c r="R445">
        <v>344</v>
      </c>
      <c r="S445">
        <f t="shared" si="57"/>
        <v>-43</v>
      </c>
      <c r="T445">
        <f t="shared" si="58"/>
        <v>-42</v>
      </c>
      <c r="U445">
        <f t="shared" si="59"/>
        <v>-36</v>
      </c>
      <c r="V445">
        <f t="shared" si="60"/>
        <v>-86</v>
      </c>
      <c r="W445">
        <f t="shared" si="61"/>
        <v>-76</v>
      </c>
    </row>
    <row r="446" spans="2:23" x14ac:dyDescent="0.3">
      <c r="B446" t="str">
        <f t="shared" si="62"/>
        <v>F4RALL_40_DRY</v>
      </c>
      <c r="C446" t="s">
        <v>246</v>
      </c>
      <c r="D446" t="s">
        <v>21</v>
      </c>
      <c r="E446" t="s">
        <v>84</v>
      </c>
      <c r="F446" t="s">
        <v>85</v>
      </c>
      <c r="G446" t="s">
        <v>27</v>
      </c>
      <c r="H446" t="s">
        <v>25</v>
      </c>
      <c r="I446">
        <v>95</v>
      </c>
      <c r="J446">
        <v>87</v>
      </c>
      <c r="K446">
        <v>75</v>
      </c>
      <c r="L446">
        <v>154</v>
      </c>
      <c r="M446">
        <v>143</v>
      </c>
      <c r="N446">
        <v>118</v>
      </c>
      <c r="O446">
        <v>110</v>
      </c>
      <c r="P446">
        <v>95</v>
      </c>
      <c r="Q446">
        <v>199</v>
      </c>
      <c r="R446">
        <v>183</v>
      </c>
      <c r="S446">
        <f t="shared" si="57"/>
        <v>-23</v>
      </c>
      <c r="T446">
        <f t="shared" si="58"/>
        <v>-23</v>
      </c>
      <c r="U446">
        <f t="shared" si="59"/>
        <v>-20</v>
      </c>
      <c r="V446">
        <f t="shared" si="60"/>
        <v>-45</v>
      </c>
      <c r="W446">
        <f t="shared" si="61"/>
        <v>-40</v>
      </c>
    </row>
    <row r="447" spans="2:23" x14ac:dyDescent="0.3">
      <c r="B447" t="str">
        <f t="shared" si="62"/>
        <v>F4RALL_40_DRY</v>
      </c>
      <c r="C447" t="s">
        <v>246</v>
      </c>
      <c r="D447" t="s">
        <v>21</v>
      </c>
      <c r="E447" t="s">
        <v>84</v>
      </c>
      <c r="F447" t="s">
        <v>85</v>
      </c>
      <c r="G447" t="s">
        <v>27</v>
      </c>
      <c r="H447" t="s">
        <v>25</v>
      </c>
      <c r="I447">
        <v>95</v>
      </c>
      <c r="J447">
        <v>87</v>
      </c>
      <c r="K447">
        <v>75</v>
      </c>
      <c r="L447">
        <v>154</v>
      </c>
      <c r="M447">
        <v>143</v>
      </c>
      <c r="N447">
        <v>118</v>
      </c>
      <c r="O447">
        <v>110</v>
      </c>
      <c r="P447">
        <v>95</v>
      </c>
      <c r="Q447">
        <v>199</v>
      </c>
      <c r="R447">
        <v>183</v>
      </c>
      <c r="S447">
        <f t="shared" si="57"/>
        <v>-23</v>
      </c>
      <c r="T447">
        <f t="shared" si="58"/>
        <v>-23</v>
      </c>
      <c r="U447">
        <f t="shared" si="59"/>
        <v>-20</v>
      </c>
      <c r="V447">
        <f t="shared" si="60"/>
        <v>-45</v>
      </c>
      <c r="W447">
        <f t="shared" si="61"/>
        <v>-40</v>
      </c>
    </row>
    <row r="448" spans="2:23" x14ac:dyDescent="0.3">
      <c r="B448" t="str">
        <f t="shared" si="62"/>
        <v>F4RALL_40_DRY</v>
      </c>
      <c r="C448" t="s">
        <v>246</v>
      </c>
      <c r="D448" t="s">
        <v>21</v>
      </c>
      <c r="E448" t="s">
        <v>84</v>
      </c>
      <c r="F448" t="s">
        <v>85</v>
      </c>
      <c r="G448" t="s">
        <v>27</v>
      </c>
      <c r="H448" t="s">
        <v>25</v>
      </c>
      <c r="I448">
        <v>95</v>
      </c>
      <c r="J448">
        <v>87</v>
      </c>
      <c r="K448">
        <v>75</v>
      </c>
      <c r="L448">
        <v>154</v>
      </c>
      <c r="M448">
        <v>143</v>
      </c>
      <c r="N448">
        <v>118</v>
      </c>
      <c r="O448">
        <v>110</v>
      </c>
      <c r="P448">
        <v>95</v>
      </c>
      <c r="Q448">
        <v>199</v>
      </c>
      <c r="R448">
        <v>183</v>
      </c>
      <c r="S448">
        <f t="shared" si="57"/>
        <v>-23</v>
      </c>
      <c r="T448">
        <f t="shared" si="58"/>
        <v>-23</v>
      </c>
      <c r="U448">
        <f t="shared" si="59"/>
        <v>-20</v>
      </c>
      <c r="V448">
        <f t="shared" si="60"/>
        <v>-45</v>
      </c>
      <c r="W448">
        <f t="shared" si="61"/>
        <v>-40</v>
      </c>
    </row>
    <row r="449" spans="2:23" x14ac:dyDescent="0.3">
      <c r="B449" t="str">
        <f t="shared" si="62"/>
        <v>M1EALL_40_DRY</v>
      </c>
      <c r="C449" t="s">
        <v>246</v>
      </c>
      <c r="D449" t="s">
        <v>21</v>
      </c>
      <c r="E449" t="s">
        <v>90</v>
      </c>
      <c r="F449" t="s">
        <v>91</v>
      </c>
      <c r="G449" t="s">
        <v>27</v>
      </c>
      <c r="H449" t="s">
        <v>33</v>
      </c>
      <c r="I449">
        <v>71</v>
      </c>
      <c r="J449">
        <v>65</v>
      </c>
      <c r="K449">
        <v>56</v>
      </c>
      <c r="L449">
        <v>115</v>
      </c>
      <c r="M449">
        <v>107</v>
      </c>
      <c r="N449">
        <v>89</v>
      </c>
      <c r="O449">
        <v>82</v>
      </c>
      <c r="P449">
        <v>71</v>
      </c>
      <c r="Q449">
        <v>149</v>
      </c>
      <c r="R449">
        <v>138</v>
      </c>
      <c r="S449">
        <f t="shared" si="57"/>
        <v>-18</v>
      </c>
      <c r="T449">
        <f t="shared" si="58"/>
        <v>-17</v>
      </c>
      <c r="U449">
        <f t="shared" si="59"/>
        <v>-15</v>
      </c>
      <c r="V449">
        <f t="shared" si="60"/>
        <v>-34</v>
      </c>
      <c r="W449">
        <f t="shared" si="61"/>
        <v>-31</v>
      </c>
    </row>
    <row r="450" spans="2:23" x14ac:dyDescent="0.3">
      <c r="B450" t="str">
        <f t="shared" si="62"/>
        <v>M1WALL_40_DRY</v>
      </c>
      <c r="C450" t="s">
        <v>246</v>
      </c>
      <c r="D450" t="s">
        <v>21</v>
      </c>
      <c r="E450" t="s">
        <v>92</v>
      </c>
      <c r="F450" t="s">
        <v>93</v>
      </c>
      <c r="G450" t="s">
        <v>27</v>
      </c>
      <c r="H450" t="s">
        <v>33</v>
      </c>
      <c r="I450">
        <v>309</v>
      </c>
      <c r="J450">
        <v>283</v>
      </c>
      <c r="K450">
        <v>244</v>
      </c>
      <c r="L450">
        <v>500</v>
      </c>
      <c r="M450">
        <v>464</v>
      </c>
      <c r="N450">
        <v>384</v>
      </c>
      <c r="O450">
        <v>357</v>
      </c>
      <c r="P450">
        <v>307</v>
      </c>
      <c r="Q450">
        <v>647</v>
      </c>
      <c r="R450">
        <v>596</v>
      </c>
      <c r="S450">
        <f t="shared" si="57"/>
        <v>-75</v>
      </c>
      <c r="T450">
        <f t="shared" si="58"/>
        <v>-74</v>
      </c>
      <c r="U450">
        <f t="shared" si="59"/>
        <v>-63</v>
      </c>
      <c r="V450">
        <f t="shared" si="60"/>
        <v>-147</v>
      </c>
      <c r="W450">
        <f t="shared" si="61"/>
        <v>-132</v>
      </c>
    </row>
    <row r="451" spans="2:23" x14ac:dyDescent="0.3">
      <c r="B451" t="str">
        <f t="shared" si="62"/>
        <v>M3EALL_40_DRY</v>
      </c>
      <c r="C451" t="s">
        <v>246</v>
      </c>
      <c r="D451" t="s">
        <v>21</v>
      </c>
      <c r="E451" t="s">
        <v>94</v>
      </c>
      <c r="F451" t="s">
        <v>95</v>
      </c>
      <c r="G451" t="s">
        <v>27</v>
      </c>
      <c r="H451" t="s">
        <v>25</v>
      </c>
      <c r="I451">
        <v>71</v>
      </c>
      <c r="J451">
        <v>65</v>
      </c>
      <c r="K451">
        <v>56</v>
      </c>
      <c r="L451">
        <v>115</v>
      </c>
      <c r="M451">
        <v>107</v>
      </c>
      <c r="N451">
        <v>89</v>
      </c>
      <c r="O451">
        <v>82</v>
      </c>
      <c r="P451">
        <v>71</v>
      </c>
      <c r="Q451">
        <v>149</v>
      </c>
      <c r="R451">
        <v>138</v>
      </c>
      <c r="S451">
        <f t="shared" si="57"/>
        <v>-18</v>
      </c>
      <c r="T451">
        <f t="shared" si="58"/>
        <v>-17</v>
      </c>
      <c r="U451">
        <f t="shared" si="59"/>
        <v>-15</v>
      </c>
      <c r="V451">
        <f t="shared" si="60"/>
        <v>-34</v>
      </c>
      <c r="W451">
        <f t="shared" si="61"/>
        <v>-31</v>
      </c>
    </row>
    <row r="452" spans="2:23" x14ac:dyDescent="0.3">
      <c r="B452" t="str">
        <f t="shared" si="62"/>
        <v>M3WALL_40_DRY</v>
      </c>
      <c r="C452" t="s">
        <v>246</v>
      </c>
      <c r="D452" t="s">
        <v>21</v>
      </c>
      <c r="E452" t="s">
        <v>96</v>
      </c>
      <c r="F452" t="s">
        <v>97</v>
      </c>
      <c r="G452" t="s">
        <v>27</v>
      </c>
      <c r="H452" t="s">
        <v>33</v>
      </c>
      <c r="I452">
        <v>309</v>
      </c>
      <c r="J452">
        <v>283</v>
      </c>
      <c r="K452">
        <v>244</v>
      </c>
      <c r="L452">
        <v>500</v>
      </c>
      <c r="M452">
        <v>464</v>
      </c>
      <c r="N452">
        <v>384</v>
      </c>
      <c r="O452">
        <v>357</v>
      </c>
      <c r="P452">
        <v>307</v>
      </c>
      <c r="Q452">
        <v>647</v>
      </c>
      <c r="R452">
        <v>596</v>
      </c>
      <c r="S452">
        <f t="shared" si="57"/>
        <v>-75</v>
      </c>
      <c r="T452">
        <f t="shared" si="58"/>
        <v>-74</v>
      </c>
      <c r="U452">
        <f t="shared" si="59"/>
        <v>-63</v>
      </c>
      <c r="V452">
        <f t="shared" si="60"/>
        <v>-147</v>
      </c>
      <c r="W452">
        <f t="shared" si="61"/>
        <v>-132</v>
      </c>
    </row>
    <row r="453" spans="2:23" x14ac:dyDescent="0.3">
      <c r="B453" t="str">
        <f t="shared" si="62"/>
        <v>N2NALL_40_DRY</v>
      </c>
      <c r="C453" t="s">
        <v>246</v>
      </c>
      <c r="D453" t="s">
        <v>21</v>
      </c>
      <c r="E453" t="s">
        <v>98</v>
      </c>
      <c r="F453" t="s">
        <v>99</v>
      </c>
      <c r="G453" t="s">
        <v>27</v>
      </c>
      <c r="H453" t="s">
        <v>33</v>
      </c>
      <c r="I453">
        <v>356</v>
      </c>
      <c r="J453">
        <v>327</v>
      </c>
      <c r="K453">
        <v>282</v>
      </c>
      <c r="L453">
        <v>577</v>
      </c>
      <c r="M453">
        <v>536</v>
      </c>
      <c r="N453">
        <v>443</v>
      </c>
      <c r="O453">
        <v>412</v>
      </c>
      <c r="P453">
        <v>355</v>
      </c>
      <c r="Q453">
        <v>747</v>
      </c>
      <c r="R453">
        <v>688</v>
      </c>
      <c r="S453">
        <f t="shared" si="57"/>
        <v>-87</v>
      </c>
      <c r="T453">
        <f t="shared" si="58"/>
        <v>-85</v>
      </c>
      <c r="U453">
        <f t="shared" si="59"/>
        <v>-73</v>
      </c>
      <c r="V453">
        <f t="shared" si="60"/>
        <v>-170</v>
      </c>
      <c r="W453">
        <f t="shared" si="61"/>
        <v>-152</v>
      </c>
    </row>
    <row r="454" spans="2:23" x14ac:dyDescent="0.3">
      <c r="B454" t="str">
        <f t="shared" si="62"/>
        <v>N2SALL_40_DRY</v>
      </c>
      <c r="C454" t="s">
        <v>246</v>
      </c>
      <c r="D454" t="s">
        <v>21</v>
      </c>
      <c r="E454" t="s">
        <v>100</v>
      </c>
      <c r="F454" t="s">
        <v>101</v>
      </c>
      <c r="G454" t="s">
        <v>27</v>
      </c>
      <c r="H454" t="s">
        <v>25</v>
      </c>
      <c r="I454">
        <v>208</v>
      </c>
      <c r="J454">
        <v>191</v>
      </c>
      <c r="K454">
        <v>164</v>
      </c>
      <c r="L454">
        <v>336</v>
      </c>
      <c r="M454">
        <v>313</v>
      </c>
      <c r="N454">
        <v>258</v>
      </c>
      <c r="O454">
        <v>240</v>
      </c>
      <c r="P454">
        <v>207</v>
      </c>
      <c r="Q454">
        <v>436</v>
      </c>
      <c r="R454">
        <v>401</v>
      </c>
      <c r="S454">
        <f t="shared" si="57"/>
        <v>-50</v>
      </c>
      <c r="T454">
        <f t="shared" si="58"/>
        <v>-49</v>
      </c>
      <c r="U454">
        <f t="shared" si="59"/>
        <v>-43</v>
      </c>
      <c r="V454">
        <f t="shared" si="60"/>
        <v>-100</v>
      </c>
      <c r="W454">
        <f t="shared" si="61"/>
        <v>-88</v>
      </c>
    </row>
    <row r="455" spans="2:23" x14ac:dyDescent="0.3">
      <c r="B455" t="str">
        <f t="shared" si="62"/>
        <v>N2SALL_40_DRY</v>
      </c>
      <c r="C455" t="s">
        <v>246</v>
      </c>
      <c r="D455" t="s">
        <v>21</v>
      </c>
      <c r="E455" t="s">
        <v>100</v>
      </c>
      <c r="F455" t="s">
        <v>101</v>
      </c>
      <c r="G455" t="s">
        <v>27</v>
      </c>
      <c r="H455" t="s">
        <v>33</v>
      </c>
      <c r="I455">
        <v>208</v>
      </c>
      <c r="J455">
        <v>191</v>
      </c>
      <c r="K455">
        <v>164</v>
      </c>
      <c r="L455">
        <v>336</v>
      </c>
      <c r="M455">
        <v>313</v>
      </c>
      <c r="N455">
        <v>258</v>
      </c>
      <c r="O455">
        <v>240</v>
      </c>
      <c r="P455">
        <v>207</v>
      </c>
      <c r="Q455">
        <v>436</v>
      </c>
      <c r="R455">
        <v>401</v>
      </c>
      <c r="S455">
        <f t="shared" si="57"/>
        <v>-50</v>
      </c>
      <c r="T455">
        <f t="shared" si="58"/>
        <v>-49</v>
      </c>
      <c r="U455">
        <f t="shared" si="59"/>
        <v>-43</v>
      </c>
      <c r="V455">
        <f t="shared" si="60"/>
        <v>-100</v>
      </c>
      <c r="W455">
        <f t="shared" si="61"/>
        <v>-88</v>
      </c>
    </row>
    <row r="456" spans="2:23" x14ac:dyDescent="0.3">
      <c r="B456" t="str">
        <f t="shared" si="62"/>
        <v>O1NALL_40_DRY</v>
      </c>
      <c r="C456" t="s">
        <v>246</v>
      </c>
      <c r="D456" t="s">
        <v>21</v>
      </c>
      <c r="E456" t="s">
        <v>102</v>
      </c>
      <c r="F456" t="s">
        <v>103</v>
      </c>
      <c r="G456" t="s">
        <v>27</v>
      </c>
      <c r="H456" t="s">
        <v>33</v>
      </c>
      <c r="I456">
        <v>534</v>
      </c>
      <c r="J456">
        <v>491</v>
      </c>
      <c r="K456">
        <v>423</v>
      </c>
      <c r="L456">
        <v>865</v>
      </c>
      <c r="M456">
        <v>804</v>
      </c>
      <c r="N456">
        <v>664</v>
      </c>
      <c r="O456">
        <v>618</v>
      </c>
      <c r="P456">
        <v>532</v>
      </c>
      <c r="Q456">
        <v>1121</v>
      </c>
      <c r="R456">
        <v>1032</v>
      </c>
      <c r="S456">
        <f t="shared" si="57"/>
        <v>-130</v>
      </c>
      <c r="T456">
        <f t="shared" si="58"/>
        <v>-127</v>
      </c>
      <c r="U456">
        <f t="shared" si="59"/>
        <v>-109</v>
      </c>
      <c r="V456">
        <f t="shared" si="60"/>
        <v>-256</v>
      </c>
      <c r="W456">
        <f t="shared" si="61"/>
        <v>-228</v>
      </c>
    </row>
    <row r="457" spans="2:23" x14ac:dyDescent="0.3">
      <c r="B457" t="str">
        <f t="shared" si="62"/>
        <v>O1NALL_40_DRY</v>
      </c>
      <c r="C457" t="s">
        <v>246</v>
      </c>
      <c r="D457" t="s">
        <v>21</v>
      </c>
      <c r="E457" t="s">
        <v>102</v>
      </c>
      <c r="F457" t="s">
        <v>103</v>
      </c>
      <c r="G457" t="s">
        <v>27</v>
      </c>
      <c r="H457" t="s">
        <v>25</v>
      </c>
      <c r="I457">
        <v>534</v>
      </c>
      <c r="J457">
        <v>491</v>
      </c>
      <c r="K457">
        <v>423</v>
      </c>
      <c r="L457">
        <v>865</v>
      </c>
      <c r="M457">
        <v>804</v>
      </c>
      <c r="N457">
        <v>664</v>
      </c>
      <c r="O457">
        <v>618</v>
      </c>
      <c r="P457">
        <v>532</v>
      </c>
      <c r="Q457">
        <v>1121</v>
      </c>
      <c r="R457">
        <v>1032</v>
      </c>
      <c r="S457">
        <f t="shared" si="57"/>
        <v>-130</v>
      </c>
      <c r="T457">
        <f t="shared" si="58"/>
        <v>-127</v>
      </c>
      <c r="U457">
        <f t="shared" si="59"/>
        <v>-109</v>
      </c>
      <c r="V457">
        <f t="shared" si="60"/>
        <v>-256</v>
      </c>
      <c r="W457">
        <f t="shared" si="61"/>
        <v>-228</v>
      </c>
    </row>
    <row r="458" spans="2:23" x14ac:dyDescent="0.3">
      <c r="B458" t="str">
        <f t="shared" si="62"/>
        <v>O1SALL_40_DRY</v>
      </c>
      <c r="C458" t="s">
        <v>246</v>
      </c>
      <c r="D458" t="s">
        <v>21</v>
      </c>
      <c r="E458" t="s">
        <v>104</v>
      </c>
      <c r="F458" t="s">
        <v>105</v>
      </c>
      <c r="G458" t="s">
        <v>27</v>
      </c>
      <c r="H458" t="s">
        <v>25</v>
      </c>
      <c r="I458">
        <v>534</v>
      </c>
      <c r="J458">
        <v>491</v>
      </c>
      <c r="K458">
        <v>423</v>
      </c>
      <c r="L458">
        <v>865</v>
      </c>
      <c r="M458">
        <v>804</v>
      </c>
      <c r="N458">
        <v>664</v>
      </c>
      <c r="O458">
        <v>618</v>
      </c>
      <c r="P458">
        <v>532</v>
      </c>
      <c r="Q458">
        <v>1121</v>
      </c>
      <c r="R458">
        <v>1032</v>
      </c>
      <c r="S458">
        <f t="shared" si="57"/>
        <v>-130</v>
      </c>
      <c r="T458">
        <f t="shared" si="58"/>
        <v>-127</v>
      </c>
      <c r="U458">
        <f t="shared" si="59"/>
        <v>-109</v>
      </c>
      <c r="V458">
        <f t="shared" si="60"/>
        <v>-256</v>
      </c>
      <c r="W458">
        <f t="shared" si="61"/>
        <v>-228</v>
      </c>
    </row>
    <row r="459" spans="2:23" x14ac:dyDescent="0.3">
      <c r="B459" t="str">
        <f t="shared" si="62"/>
        <v>O1SALL_40_DRY</v>
      </c>
      <c r="C459" t="s">
        <v>246</v>
      </c>
      <c r="D459" t="s">
        <v>21</v>
      </c>
      <c r="E459" t="s">
        <v>104</v>
      </c>
      <c r="F459" t="s">
        <v>105</v>
      </c>
      <c r="G459" t="s">
        <v>27</v>
      </c>
      <c r="H459" t="s">
        <v>33</v>
      </c>
      <c r="I459">
        <v>534</v>
      </c>
      <c r="J459">
        <v>491</v>
      </c>
      <c r="K459">
        <v>423</v>
      </c>
      <c r="L459">
        <v>865</v>
      </c>
      <c r="M459">
        <v>804</v>
      </c>
      <c r="N459">
        <v>664</v>
      </c>
      <c r="O459">
        <v>618</v>
      </c>
      <c r="P459">
        <v>532</v>
      </c>
      <c r="Q459">
        <v>1121</v>
      </c>
      <c r="R459">
        <v>1032</v>
      </c>
      <c r="S459">
        <f t="shared" si="57"/>
        <v>-130</v>
      </c>
      <c r="T459">
        <f t="shared" si="58"/>
        <v>-127</v>
      </c>
      <c r="U459">
        <f t="shared" si="59"/>
        <v>-109</v>
      </c>
      <c r="V459">
        <f t="shared" si="60"/>
        <v>-256</v>
      </c>
      <c r="W459">
        <f t="shared" si="61"/>
        <v>-228</v>
      </c>
    </row>
    <row r="460" spans="2:23" x14ac:dyDescent="0.3">
      <c r="B460" t="str">
        <f t="shared" si="62"/>
        <v>O1SALL_40_DRY</v>
      </c>
      <c r="C460" t="s">
        <v>246</v>
      </c>
      <c r="D460" t="s">
        <v>21</v>
      </c>
      <c r="E460" t="s">
        <v>104</v>
      </c>
      <c r="F460" t="s">
        <v>105</v>
      </c>
      <c r="G460" t="s">
        <v>27</v>
      </c>
      <c r="H460" t="s">
        <v>33</v>
      </c>
      <c r="I460">
        <v>534</v>
      </c>
      <c r="J460">
        <v>491</v>
      </c>
      <c r="K460">
        <v>423</v>
      </c>
      <c r="L460">
        <v>865</v>
      </c>
      <c r="M460">
        <v>804</v>
      </c>
      <c r="N460">
        <v>664</v>
      </c>
      <c r="O460">
        <v>618</v>
      </c>
      <c r="P460">
        <v>532</v>
      </c>
      <c r="Q460">
        <v>1121</v>
      </c>
      <c r="R460">
        <v>1032</v>
      </c>
      <c r="S460">
        <f t="shared" si="57"/>
        <v>-130</v>
      </c>
      <c r="T460">
        <f t="shared" si="58"/>
        <v>-127</v>
      </c>
      <c r="U460">
        <f t="shared" si="59"/>
        <v>-109</v>
      </c>
      <c r="V460">
        <f t="shared" si="60"/>
        <v>-256</v>
      </c>
      <c r="W460">
        <f t="shared" si="61"/>
        <v>-228</v>
      </c>
    </row>
    <row r="461" spans="2:23" x14ac:dyDescent="0.3">
      <c r="B461" t="str">
        <f t="shared" si="62"/>
        <v>O1SALL_40_DRY</v>
      </c>
      <c r="C461" t="s">
        <v>246</v>
      </c>
      <c r="D461" t="s">
        <v>21</v>
      </c>
      <c r="E461" t="s">
        <v>104</v>
      </c>
      <c r="F461" t="s">
        <v>105</v>
      </c>
      <c r="G461" t="s">
        <v>27</v>
      </c>
      <c r="H461" t="s">
        <v>25</v>
      </c>
      <c r="I461">
        <v>534</v>
      </c>
      <c r="J461">
        <v>491</v>
      </c>
      <c r="K461">
        <v>423</v>
      </c>
      <c r="L461">
        <v>865</v>
      </c>
      <c r="M461">
        <v>804</v>
      </c>
      <c r="N461">
        <v>664</v>
      </c>
      <c r="O461">
        <v>618</v>
      </c>
      <c r="P461">
        <v>532</v>
      </c>
      <c r="Q461">
        <v>1121</v>
      </c>
      <c r="R461">
        <v>1032</v>
      </c>
      <c r="S461">
        <f t="shared" si="57"/>
        <v>-130</v>
      </c>
      <c r="T461">
        <f t="shared" si="58"/>
        <v>-127</v>
      </c>
      <c r="U461">
        <f t="shared" si="59"/>
        <v>-109</v>
      </c>
      <c r="V461">
        <f t="shared" si="60"/>
        <v>-256</v>
      </c>
      <c r="W461">
        <f t="shared" si="61"/>
        <v>-228</v>
      </c>
    </row>
    <row r="462" spans="2:23" x14ac:dyDescent="0.3">
      <c r="B462" t="str">
        <f t="shared" si="62"/>
        <v>O2NALL_40_DRY</v>
      </c>
      <c r="C462" t="s">
        <v>246</v>
      </c>
      <c r="D462" t="s">
        <v>21</v>
      </c>
      <c r="E462" t="s">
        <v>106</v>
      </c>
      <c r="F462" t="s">
        <v>107</v>
      </c>
      <c r="G462" t="s">
        <v>27</v>
      </c>
      <c r="H462" t="s">
        <v>33</v>
      </c>
      <c r="I462">
        <v>475</v>
      </c>
      <c r="J462">
        <v>436</v>
      </c>
      <c r="K462">
        <v>376</v>
      </c>
      <c r="L462">
        <v>769</v>
      </c>
      <c r="M462">
        <v>714</v>
      </c>
      <c r="N462">
        <v>590</v>
      </c>
      <c r="O462">
        <v>550</v>
      </c>
      <c r="P462">
        <v>473</v>
      </c>
      <c r="Q462">
        <v>996</v>
      </c>
      <c r="R462">
        <v>917</v>
      </c>
      <c r="S462">
        <f t="shared" si="57"/>
        <v>-115</v>
      </c>
      <c r="T462">
        <f t="shared" si="58"/>
        <v>-114</v>
      </c>
      <c r="U462">
        <f t="shared" si="59"/>
        <v>-97</v>
      </c>
      <c r="V462">
        <f t="shared" si="60"/>
        <v>-227</v>
      </c>
      <c r="W462">
        <f t="shared" si="61"/>
        <v>-203</v>
      </c>
    </row>
    <row r="463" spans="2:23" x14ac:dyDescent="0.3">
      <c r="B463" t="str">
        <f t="shared" si="62"/>
        <v>O2NALL_40_DRY</v>
      </c>
      <c r="C463" t="s">
        <v>246</v>
      </c>
      <c r="D463" t="s">
        <v>21</v>
      </c>
      <c r="E463" t="s">
        <v>106</v>
      </c>
      <c r="F463" t="s">
        <v>107</v>
      </c>
      <c r="G463" t="s">
        <v>27</v>
      </c>
      <c r="H463" t="s">
        <v>25</v>
      </c>
      <c r="I463">
        <v>475</v>
      </c>
      <c r="J463">
        <v>436</v>
      </c>
      <c r="K463">
        <v>376</v>
      </c>
      <c r="L463">
        <v>769</v>
      </c>
      <c r="M463">
        <v>714</v>
      </c>
      <c r="N463">
        <v>590</v>
      </c>
      <c r="O463">
        <v>550</v>
      </c>
      <c r="P463">
        <v>473</v>
      </c>
      <c r="Q463">
        <v>996</v>
      </c>
      <c r="R463">
        <v>917</v>
      </c>
      <c r="S463">
        <f t="shared" si="57"/>
        <v>-115</v>
      </c>
      <c r="T463">
        <f t="shared" si="58"/>
        <v>-114</v>
      </c>
      <c r="U463">
        <f t="shared" si="59"/>
        <v>-97</v>
      </c>
      <c r="V463">
        <f t="shared" si="60"/>
        <v>-227</v>
      </c>
      <c r="W463">
        <f t="shared" si="61"/>
        <v>-203</v>
      </c>
    </row>
    <row r="464" spans="2:23" x14ac:dyDescent="0.3">
      <c r="B464" t="str">
        <f t="shared" si="62"/>
        <v>O2SALL_40_DRY</v>
      </c>
      <c r="C464" t="s">
        <v>246</v>
      </c>
      <c r="D464" t="s">
        <v>21</v>
      </c>
      <c r="E464" t="s">
        <v>108</v>
      </c>
      <c r="F464" t="s">
        <v>109</v>
      </c>
      <c r="G464" t="s">
        <v>27</v>
      </c>
      <c r="H464" t="s">
        <v>33</v>
      </c>
      <c r="I464">
        <v>475</v>
      </c>
      <c r="J464">
        <v>436</v>
      </c>
      <c r="K464">
        <v>376</v>
      </c>
      <c r="L464">
        <v>769</v>
      </c>
      <c r="M464">
        <v>714</v>
      </c>
      <c r="N464">
        <v>590</v>
      </c>
      <c r="O464">
        <v>550</v>
      </c>
      <c r="P464">
        <v>473</v>
      </c>
      <c r="Q464">
        <v>996</v>
      </c>
      <c r="R464">
        <v>917</v>
      </c>
      <c r="S464">
        <f t="shared" si="57"/>
        <v>-115</v>
      </c>
      <c r="T464">
        <f t="shared" si="58"/>
        <v>-114</v>
      </c>
      <c r="U464">
        <f t="shared" si="59"/>
        <v>-97</v>
      </c>
      <c r="V464">
        <f t="shared" si="60"/>
        <v>-227</v>
      </c>
      <c r="W464">
        <f t="shared" si="61"/>
        <v>-203</v>
      </c>
    </row>
    <row r="465" spans="2:23" x14ac:dyDescent="0.3">
      <c r="B465" t="str">
        <f t="shared" si="62"/>
        <v>O3WALL_40_DRY</v>
      </c>
      <c r="C465" t="s">
        <v>246</v>
      </c>
      <c r="D465" t="s">
        <v>21</v>
      </c>
      <c r="E465" t="s">
        <v>110</v>
      </c>
      <c r="F465" t="s">
        <v>111</v>
      </c>
      <c r="G465" t="s">
        <v>27</v>
      </c>
      <c r="H465" t="s">
        <v>25</v>
      </c>
      <c r="I465">
        <v>178</v>
      </c>
      <c r="J465">
        <v>164</v>
      </c>
      <c r="K465">
        <v>141</v>
      </c>
      <c r="L465">
        <v>288</v>
      </c>
      <c r="M465">
        <v>268</v>
      </c>
      <c r="N465">
        <v>221</v>
      </c>
      <c r="O465">
        <v>206</v>
      </c>
      <c r="P465">
        <v>177</v>
      </c>
      <c r="Q465">
        <v>374</v>
      </c>
      <c r="R465">
        <v>344</v>
      </c>
      <c r="S465">
        <f t="shared" si="57"/>
        <v>-43</v>
      </c>
      <c r="T465">
        <f t="shared" si="58"/>
        <v>-42</v>
      </c>
      <c r="U465">
        <f t="shared" si="59"/>
        <v>-36</v>
      </c>
      <c r="V465">
        <f t="shared" si="60"/>
        <v>-86</v>
      </c>
      <c r="W465">
        <f t="shared" si="61"/>
        <v>-76</v>
      </c>
    </row>
    <row r="466" spans="2:23" x14ac:dyDescent="0.3">
      <c r="B466" t="str">
        <f t="shared" si="62"/>
        <v>O3WALL_40_DRY</v>
      </c>
      <c r="C466" t="s">
        <v>246</v>
      </c>
      <c r="D466" t="s">
        <v>21</v>
      </c>
      <c r="E466" t="s">
        <v>110</v>
      </c>
      <c r="F466" t="s">
        <v>111</v>
      </c>
      <c r="G466" t="s">
        <v>27</v>
      </c>
      <c r="H466" t="s">
        <v>33</v>
      </c>
      <c r="I466">
        <v>178</v>
      </c>
      <c r="J466">
        <v>164</v>
      </c>
      <c r="K466">
        <v>141</v>
      </c>
      <c r="L466">
        <v>288</v>
      </c>
      <c r="M466">
        <v>268</v>
      </c>
      <c r="N466">
        <v>221</v>
      </c>
      <c r="O466">
        <v>206</v>
      </c>
      <c r="P466">
        <v>177</v>
      </c>
      <c r="Q466">
        <v>374</v>
      </c>
      <c r="R466">
        <v>344</v>
      </c>
      <c r="S466">
        <f t="shared" si="57"/>
        <v>-43</v>
      </c>
      <c r="T466">
        <f t="shared" si="58"/>
        <v>-42</v>
      </c>
      <c r="U466">
        <f t="shared" si="59"/>
        <v>-36</v>
      </c>
      <c r="V466">
        <f t="shared" si="60"/>
        <v>-86</v>
      </c>
      <c r="W466">
        <f t="shared" si="61"/>
        <v>-76</v>
      </c>
    </row>
    <row r="467" spans="2:23" x14ac:dyDescent="0.3">
      <c r="B467" t="str">
        <f t="shared" si="62"/>
        <v>O3W (NZ)ALL_40_DRY</v>
      </c>
      <c r="C467" t="s">
        <v>246</v>
      </c>
      <c r="D467" t="s">
        <v>21</v>
      </c>
      <c r="E467" t="s">
        <v>112</v>
      </c>
      <c r="F467" t="s">
        <v>113</v>
      </c>
      <c r="G467" t="s">
        <v>27</v>
      </c>
      <c r="H467" t="s">
        <v>25</v>
      </c>
      <c r="I467">
        <v>89</v>
      </c>
      <c r="J467">
        <v>82</v>
      </c>
      <c r="K467">
        <v>70</v>
      </c>
      <c r="L467">
        <v>144</v>
      </c>
      <c r="M467">
        <v>134</v>
      </c>
      <c r="N467">
        <v>111</v>
      </c>
      <c r="O467">
        <v>103</v>
      </c>
      <c r="P467">
        <v>89</v>
      </c>
      <c r="Q467">
        <v>187</v>
      </c>
      <c r="R467">
        <v>172</v>
      </c>
      <c r="S467">
        <f t="shared" si="57"/>
        <v>-22</v>
      </c>
      <c r="T467">
        <f t="shared" si="58"/>
        <v>-21</v>
      </c>
      <c r="U467">
        <f t="shared" si="59"/>
        <v>-19</v>
      </c>
      <c r="V467">
        <f t="shared" si="60"/>
        <v>-43</v>
      </c>
      <c r="W467">
        <f t="shared" si="61"/>
        <v>-38</v>
      </c>
    </row>
    <row r="468" spans="2:23" x14ac:dyDescent="0.3">
      <c r="B468" t="str">
        <f t="shared" si="62"/>
        <v>O4N (EUR &amp; AFR)ALL_40_DRY</v>
      </c>
      <c r="C468" t="s">
        <v>246</v>
      </c>
      <c r="D468" t="s">
        <v>21</v>
      </c>
      <c r="E468" t="s">
        <v>114</v>
      </c>
      <c r="F468" t="s">
        <v>115</v>
      </c>
      <c r="G468" t="s">
        <v>27</v>
      </c>
      <c r="H468" t="s">
        <v>25</v>
      </c>
      <c r="I468">
        <v>475</v>
      </c>
      <c r="J468">
        <v>436</v>
      </c>
      <c r="K468">
        <v>376</v>
      </c>
      <c r="L468">
        <v>769</v>
      </c>
      <c r="M468">
        <v>714</v>
      </c>
      <c r="N468">
        <v>590</v>
      </c>
      <c r="O468">
        <v>550</v>
      </c>
      <c r="P468">
        <v>473</v>
      </c>
      <c r="Q468">
        <v>996</v>
      </c>
      <c r="R468">
        <v>917</v>
      </c>
      <c r="S468">
        <f t="shared" si="57"/>
        <v>-115</v>
      </c>
      <c r="T468">
        <f t="shared" si="58"/>
        <v>-114</v>
      </c>
      <c r="U468">
        <f t="shared" si="59"/>
        <v>-97</v>
      </c>
      <c r="V468">
        <f t="shared" si="60"/>
        <v>-227</v>
      </c>
      <c r="W468">
        <f t="shared" si="61"/>
        <v>-203</v>
      </c>
    </row>
    <row r="469" spans="2:23" x14ac:dyDescent="0.3">
      <c r="B469" t="str">
        <f t="shared" si="62"/>
        <v>O4N (EUR &amp; AFR)ALL_40_DRY</v>
      </c>
      <c r="C469" t="s">
        <v>246</v>
      </c>
      <c r="D469" t="s">
        <v>21</v>
      </c>
      <c r="E469" t="s">
        <v>114</v>
      </c>
      <c r="F469" t="s">
        <v>115</v>
      </c>
      <c r="G469" t="s">
        <v>27</v>
      </c>
      <c r="H469" t="s">
        <v>33</v>
      </c>
      <c r="I469">
        <v>475</v>
      </c>
      <c r="J469">
        <v>436</v>
      </c>
      <c r="K469">
        <v>376</v>
      </c>
      <c r="L469">
        <v>769</v>
      </c>
      <c r="M469">
        <v>714</v>
      </c>
      <c r="N469">
        <v>590</v>
      </c>
      <c r="O469">
        <v>550</v>
      </c>
      <c r="P469">
        <v>473</v>
      </c>
      <c r="Q469">
        <v>996</v>
      </c>
      <c r="R469">
        <v>917</v>
      </c>
      <c r="S469">
        <f t="shared" si="57"/>
        <v>-115</v>
      </c>
      <c r="T469">
        <f t="shared" si="58"/>
        <v>-114</v>
      </c>
      <c r="U469">
        <f t="shared" si="59"/>
        <v>-97</v>
      </c>
      <c r="V469">
        <f t="shared" si="60"/>
        <v>-227</v>
      </c>
      <c r="W469">
        <f t="shared" si="61"/>
        <v>-203</v>
      </c>
    </row>
    <row r="470" spans="2:23" x14ac:dyDescent="0.3">
      <c r="B470" t="str">
        <f t="shared" si="62"/>
        <v>O4N (MEA)ALL_40_DRY</v>
      </c>
      <c r="C470" t="s">
        <v>246</v>
      </c>
      <c r="D470" t="s">
        <v>21</v>
      </c>
      <c r="E470" t="s">
        <v>116</v>
      </c>
      <c r="F470" t="s">
        <v>117</v>
      </c>
      <c r="G470" t="s">
        <v>27</v>
      </c>
      <c r="H470" t="s">
        <v>25</v>
      </c>
      <c r="I470">
        <v>415</v>
      </c>
      <c r="J470">
        <v>382</v>
      </c>
      <c r="K470">
        <v>329</v>
      </c>
      <c r="L470">
        <v>673</v>
      </c>
      <c r="M470">
        <v>625</v>
      </c>
      <c r="N470">
        <v>516</v>
      </c>
      <c r="O470">
        <v>481</v>
      </c>
      <c r="P470">
        <v>414</v>
      </c>
      <c r="Q470">
        <v>872</v>
      </c>
      <c r="R470">
        <v>803</v>
      </c>
      <c r="S470">
        <f t="shared" si="57"/>
        <v>-101</v>
      </c>
      <c r="T470">
        <f t="shared" si="58"/>
        <v>-99</v>
      </c>
      <c r="U470">
        <f t="shared" si="59"/>
        <v>-85</v>
      </c>
      <c r="V470">
        <f t="shared" si="60"/>
        <v>-199</v>
      </c>
      <c r="W470">
        <f t="shared" si="61"/>
        <v>-178</v>
      </c>
    </row>
    <row r="471" spans="2:23" x14ac:dyDescent="0.3">
      <c r="B471" t="str">
        <f t="shared" si="62"/>
        <v>O4N (MEA)ALL_40_DRY</v>
      </c>
      <c r="C471" t="s">
        <v>246</v>
      </c>
      <c r="D471" t="s">
        <v>21</v>
      </c>
      <c r="E471" t="s">
        <v>116</v>
      </c>
      <c r="F471" t="s">
        <v>117</v>
      </c>
      <c r="G471" t="s">
        <v>27</v>
      </c>
      <c r="H471" t="s">
        <v>33</v>
      </c>
      <c r="I471">
        <v>415</v>
      </c>
      <c r="J471">
        <v>382</v>
      </c>
      <c r="K471">
        <v>329</v>
      </c>
      <c r="L471">
        <v>673</v>
      </c>
      <c r="M471">
        <v>625</v>
      </c>
      <c r="N471">
        <v>516</v>
      </c>
      <c r="O471">
        <v>481</v>
      </c>
      <c r="P471">
        <v>414</v>
      </c>
      <c r="Q471">
        <v>872</v>
      </c>
      <c r="R471">
        <v>803</v>
      </c>
      <c r="S471">
        <f t="shared" si="57"/>
        <v>-101</v>
      </c>
      <c r="T471">
        <f t="shared" si="58"/>
        <v>-99</v>
      </c>
      <c r="U471">
        <f t="shared" si="59"/>
        <v>-85</v>
      </c>
      <c r="V471">
        <f t="shared" si="60"/>
        <v>-199</v>
      </c>
      <c r="W471">
        <f t="shared" si="61"/>
        <v>-178</v>
      </c>
    </row>
    <row r="472" spans="2:23" x14ac:dyDescent="0.3">
      <c r="B472" t="str">
        <f t="shared" si="62"/>
        <v>O4N (Sokhna)ALL_40_DRY</v>
      </c>
      <c r="C472" t="s">
        <v>246</v>
      </c>
      <c r="D472" t="s">
        <v>21</v>
      </c>
      <c r="E472" t="s">
        <v>118</v>
      </c>
      <c r="F472" t="s">
        <v>119</v>
      </c>
      <c r="G472" t="s">
        <v>27</v>
      </c>
      <c r="H472" t="s">
        <v>25</v>
      </c>
      <c r="I472">
        <v>415</v>
      </c>
      <c r="J472">
        <v>381</v>
      </c>
      <c r="K472">
        <v>328</v>
      </c>
      <c r="L472">
        <v>672</v>
      </c>
      <c r="M472">
        <v>625</v>
      </c>
      <c r="N472">
        <v>516</v>
      </c>
      <c r="O472">
        <v>481</v>
      </c>
      <c r="P472">
        <v>414</v>
      </c>
      <c r="Q472">
        <v>872</v>
      </c>
      <c r="R472">
        <v>803</v>
      </c>
      <c r="S472">
        <f t="shared" si="57"/>
        <v>-101</v>
      </c>
      <c r="T472">
        <f t="shared" si="58"/>
        <v>-100</v>
      </c>
      <c r="U472">
        <f t="shared" si="59"/>
        <v>-86</v>
      </c>
      <c r="V472">
        <f t="shared" si="60"/>
        <v>-200</v>
      </c>
      <c r="W472">
        <f t="shared" si="61"/>
        <v>-178</v>
      </c>
    </row>
    <row r="473" spans="2:23" x14ac:dyDescent="0.3">
      <c r="B473" t="str">
        <f t="shared" si="62"/>
        <v>O4S (EUR)ALL_40_DRY</v>
      </c>
      <c r="C473" t="s">
        <v>246</v>
      </c>
      <c r="D473" t="s">
        <v>21</v>
      </c>
      <c r="E473" t="s">
        <v>120</v>
      </c>
      <c r="F473" t="s">
        <v>121</v>
      </c>
      <c r="G473" t="s">
        <v>27</v>
      </c>
      <c r="H473" t="s">
        <v>25</v>
      </c>
      <c r="I473">
        <v>475</v>
      </c>
      <c r="J473">
        <v>436</v>
      </c>
      <c r="K473">
        <v>376</v>
      </c>
      <c r="L473">
        <v>769</v>
      </c>
      <c r="M473">
        <v>714</v>
      </c>
      <c r="N473">
        <v>590</v>
      </c>
      <c r="O473">
        <v>550</v>
      </c>
      <c r="P473">
        <v>473</v>
      </c>
      <c r="Q473">
        <v>996</v>
      </c>
      <c r="R473">
        <v>917</v>
      </c>
      <c r="S473">
        <f t="shared" si="57"/>
        <v>-115</v>
      </c>
      <c r="T473">
        <f t="shared" si="58"/>
        <v>-114</v>
      </c>
      <c r="U473">
        <f t="shared" si="59"/>
        <v>-97</v>
      </c>
      <c r="V473">
        <f t="shared" si="60"/>
        <v>-227</v>
      </c>
      <c r="W473">
        <f t="shared" si="61"/>
        <v>-203</v>
      </c>
    </row>
    <row r="474" spans="2:23" x14ac:dyDescent="0.3">
      <c r="B474" t="str">
        <f t="shared" si="62"/>
        <v>O4S (MEA)ALL_40_DRY</v>
      </c>
      <c r="C474" t="s">
        <v>246</v>
      </c>
      <c r="D474" t="s">
        <v>21</v>
      </c>
      <c r="E474" t="s">
        <v>122</v>
      </c>
      <c r="F474" t="s">
        <v>123</v>
      </c>
      <c r="G474" t="s">
        <v>27</v>
      </c>
      <c r="H474" t="s">
        <v>25</v>
      </c>
      <c r="I474">
        <v>415</v>
      </c>
      <c r="J474">
        <v>382</v>
      </c>
      <c r="K474">
        <v>329</v>
      </c>
      <c r="L474">
        <v>673</v>
      </c>
      <c r="M474">
        <v>625</v>
      </c>
      <c r="N474">
        <v>516</v>
      </c>
      <c r="O474">
        <v>481</v>
      </c>
      <c r="P474">
        <v>414</v>
      </c>
      <c r="Q474">
        <v>872</v>
      </c>
      <c r="R474">
        <v>803</v>
      </c>
      <c r="S474">
        <f t="shared" si="57"/>
        <v>-101</v>
      </c>
      <c r="T474">
        <f t="shared" si="58"/>
        <v>-99</v>
      </c>
      <c r="U474">
        <f t="shared" si="59"/>
        <v>-85</v>
      </c>
      <c r="V474">
        <f t="shared" si="60"/>
        <v>-199</v>
      </c>
      <c r="W474">
        <f t="shared" si="61"/>
        <v>-178</v>
      </c>
    </row>
    <row r="475" spans="2:23" x14ac:dyDescent="0.3">
      <c r="B475" t="str">
        <f t="shared" si="62"/>
        <v>O4S (Sokhna)ALL_40_DRY</v>
      </c>
      <c r="C475" t="s">
        <v>246</v>
      </c>
      <c r="D475" t="s">
        <v>21</v>
      </c>
      <c r="E475" t="s">
        <v>124</v>
      </c>
      <c r="F475" t="s">
        <v>125</v>
      </c>
      <c r="G475" t="s">
        <v>27</v>
      </c>
      <c r="H475" t="s">
        <v>25</v>
      </c>
      <c r="I475">
        <v>415</v>
      </c>
      <c r="J475">
        <v>381</v>
      </c>
      <c r="K475">
        <v>328</v>
      </c>
      <c r="L475">
        <v>672</v>
      </c>
      <c r="M475">
        <v>625</v>
      </c>
      <c r="N475">
        <v>516</v>
      </c>
      <c r="O475">
        <v>481</v>
      </c>
      <c r="P475">
        <v>414</v>
      </c>
      <c r="Q475">
        <v>872</v>
      </c>
      <c r="R475">
        <v>803</v>
      </c>
      <c r="S475">
        <f t="shared" si="57"/>
        <v>-101</v>
      </c>
      <c r="T475">
        <f t="shared" si="58"/>
        <v>-100</v>
      </c>
      <c r="U475">
        <f t="shared" si="59"/>
        <v>-86</v>
      </c>
      <c r="V475">
        <f t="shared" si="60"/>
        <v>-200</v>
      </c>
      <c r="W475">
        <f t="shared" si="61"/>
        <v>-178</v>
      </c>
    </row>
    <row r="476" spans="2:23" x14ac:dyDescent="0.3">
      <c r="B476" t="str">
        <f t="shared" si="62"/>
        <v>P1EALL_40_DRY</v>
      </c>
      <c r="C476" t="s">
        <v>246</v>
      </c>
      <c r="D476" t="s">
        <v>21</v>
      </c>
      <c r="E476" t="s">
        <v>126</v>
      </c>
      <c r="F476" t="s">
        <v>127</v>
      </c>
      <c r="G476" t="s">
        <v>27</v>
      </c>
      <c r="H476" t="s">
        <v>33</v>
      </c>
      <c r="I476">
        <v>231</v>
      </c>
      <c r="J476">
        <v>213</v>
      </c>
      <c r="K476">
        <v>183</v>
      </c>
      <c r="L476">
        <v>375</v>
      </c>
      <c r="M476">
        <v>348</v>
      </c>
      <c r="N476">
        <v>288</v>
      </c>
      <c r="O476">
        <v>268</v>
      </c>
      <c r="P476">
        <v>230</v>
      </c>
      <c r="Q476">
        <v>486</v>
      </c>
      <c r="R476">
        <v>447</v>
      </c>
      <c r="S476">
        <f t="shared" si="57"/>
        <v>-57</v>
      </c>
      <c r="T476">
        <f t="shared" si="58"/>
        <v>-55</v>
      </c>
      <c r="U476">
        <f t="shared" si="59"/>
        <v>-47</v>
      </c>
      <c r="V476">
        <f t="shared" si="60"/>
        <v>-111</v>
      </c>
      <c r="W476">
        <f t="shared" si="61"/>
        <v>-99</v>
      </c>
    </row>
    <row r="477" spans="2:23" x14ac:dyDescent="0.3">
      <c r="B477" t="str">
        <f t="shared" si="62"/>
        <v>P1WALL_40_DRY</v>
      </c>
      <c r="C477" t="s">
        <v>246</v>
      </c>
      <c r="D477" t="s">
        <v>21</v>
      </c>
      <c r="E477" t="s">
        <v>128</v>
      </c>
      <c r="F477" t="s">
        <v>129</v>
      </c>
      <c r="G477" t="s">
        <v>27</v>
      </c>
      <c r="H477" t="s">
        <v>33</v>
      </c>
      <c r="I477">
        <v>53</v>
      </c>
      <c r="J477">
        <v>49</v>
      </c>
      <c r="K477">
        <v>42</v>
      </c>
      <c r="L477">
        <v>86</v>
      </c>
      <c r="M477">
        <v>80</v>
      </c>
      <c r="N477">
        <v>66</v>
      </c>
      <c r="O477">
        <v>62</v>
      </c>
      <c r="P477">
        <v>53</v>
      </c>
      <c r="Q477">
        <v>112</v>
      </c>
      <c r="R477">
        <v>103</v>
      </c>
      <c r="S477">
        <f t="shared" si="57"/>
        <v>-13</v>
      </c>
      <c r="T477">
        <f t="shared" si="58"/>
        <v>-13</v>
      </c>
      <c r="U477">
        <f t="shared" si="59"/>
        <v>-11</v>
      </c>
      <c r="V477">
        <f t="shared" si="60"/>
        <v>-26</v>
      </c>
      <c r="W477">
        <f t="shared" si="61"/>
        <v>-23</v>
      </c>
    </row>
    <row r="478" spans="2:23" x14ac:dyDescent="0.3">
      <c r="B478" t="str">
        <f t="shared" si="62"/>
        <v>P3EALL_40_DRY</v>
      </c>
      <c r="C478" t="s">
        <v>246</v>
      </c>
      <c r="D478" t="s">
        <v>21</v>
      </c>
      <c r="E478" t="s">
        <v>130</v>
      </c>
      <c r="F478" t="s">
        <v>131</v>
      </c>
      <c r="G478" t="s">
        <v>27</v>
      </c>
      <c r="H478" t="s">
        <v>33</v>
      </c>
      <c r="I478">
        <v>386</v>
      </c>
      <c r="J478">
        <v>354</v>
      </c>
      <c r="K478">
        <v>305</v>
      </c>
      <c r="L478">
        <v>625</v>
      </c>
      <c r="M478">
        <v>581</v>
      </c>
      <c r="N478">
        <v>480</v>
      </c>
      <c r="O478">
        <v>447</v>
      </c>
      <c r="P478">
        <v>384</v>
      </c>
      <c r="Q478">
        <v>809</v>
      </c>
      <c r="R478">
        <v>745</v>
      </c>
      <c r="S478">
        <f t="shared" si="57"/>
        <v>-94</v>
      </c>
      <c r="T478">
        <f t="shared" si="58"/>
        <v>-93</v>
      </c>
      <c r="U478">
        <f t="shared" si="59"/>
        <v>-79</v>
      </c>
      <c r="V478">
        <f t="shared" si="60"/>
        <v>-184</v>
      </c>
      <c r="W478">
        <f t="shared" si="61"/>
        <v>-164</v>
      </c>
    </row>
    <row r="479" spans="2:23" x14ac:dyDescent="0.3">
      <c r="B479" t="str">
        <f t="shared" si="62"/>
        <v>P3WALL_40_DRY</v>
      </c>
      <c r="C479" t="s">
        <v>246</v>
      </c>
      <c r="D479" t="s">
        <v>21</v>
      </c>
      <c r="E479" t="s">
        <v>132</v>
      </c>
      <c r="F479" t="s">
        <v>133</v>
      </c>
      <c r="G479" t="s">
        <v>27</v>
      </c>
      <c r="H479" t="s">
        <v>33</v>
      </c>
      <c r="I479">
        <v>89</v>
      </c>
      <c r="J479">
        <v>82</v>
      </c>
      <c r="K479">
        <v>70</v>
      </c>
      <c r="L479">
        <v>144</v>
      </c>
      <c r="M479">
        <v>134</v>
      </c>
      <c r="N479">
        <v>111</v>
      </c>
      <c r="O479">
        <v>103</v>
      </c>
      <c r="P479">
        <v>89</v>
      </c>
      <c r="Q479">
        <v>187</v>
      </c>
      <c r="R479">
        <v>172</v>
      </c>
      <c r="S479">
        <f t="shared" si="57"/>
        <v>-22</v>
      </c>
      <c r="T479">
        <f t="shared" si="58"/>
        <v>-21</v>
      </c>
      <c r="U479">
        <f t="shared" si="59"/>
        <v>-19</v>
      </c>
      <c r="V479">
        <f t="shared" si="60"/>
        <v>-43</v>
      </c>
      <c r="W479">
        <f t="shared" si="61"/>
        <v>-38</v>
      </c>
    </row>
    <row r="480" spans="2:23" x14ac:dyDescent="0.3">
      <c r="B480" t="str">
        <f t="shared" si="62"/>
        <v>S1AS (ECSA to SAF)ALL_40_DRY</v>
      </c>
      <c r="C480" t="s">
        <v>246</v>
      </c>
      <c r="D480" t="s">
        <v>21</v>
      </c>
      <c r="E480" t="s">
        <v>235</v>
      </c>
      <c r="F480" t="s">
        <v>236</v>
      </c>
      <c r="G480" t="s">
        <v>27</v>
      </c>
      <c r="H480" t="s">
        <v>33</v>
      </c>
      <c r="I480">
        <v>238</v>
      </c>
      <c r="J480">
        <v>218</v>
      </c>
      <c r="K480">
        <v>188</v>
      </c>
      <c r="L480">
        <v>385</v>
      </c>
      <c r="M480">
        <v>358</v>
      </c>
      <c r="N480">
        <v>296</v>
      </c>
      <c r="O480">
        <v>275</v>
      </c>
      <c r="P480">
        <v>237</v>
      </c>
      <c r="Q480">
        <v>499</v>
      </c>
      <c r="R480">
        <v>459</v>
      </c>
      <c r="S480">
        <f t="shared" si="57"/>
        <v>-58</v>
      </c>
      <c r="T480">
        <f t="shared" si="58"/>
        <v>-57</v>
      </c>
      <c r="U480">
        <f t="shared" si="59"/>
        <v>-49</v>
      </c>
      <c r="V480">
        <f t="shared" si="60"/>
        <v>-114</v>
      </c>
      <c r="W480">
        <f t="shared" si="61"/>
        <v>-101</v>
      </c>
    </row>
    <row r="481" spans="2:23" x14ac:dyDescent="0.3">
      <c r="B481" t="str">
        <f t="shared" si="62"/>
        <v>S1AS (NAM, WCSA, CAM to SAF)ALL_40_DRY</v>
      </c>
      <c r="C481" t="s">
        <v>246</v>
      </c>
      <c r="D481" t="s">
        <v>21</v>
      </c>
      <c r="E481" t="s">
        <v>237</v>
      </c>
      <c r="F481" t="s">
        <v>238</v>
      </c>
      <c r="G481" t="s">
        <v>27</v>
      </c>
      <c r="H481" t="s">
        <v>25</v>
      </c>
      <c r="I481">
        <v>475</v>
      </c>
      <c r="J481">
        <v>436</v>
      </c>
      <c r="K481">
        <v>376</v>
      </c>
      <c r="L481">
        <v>769</v>
      </c>
      <c r="M481">
        <v>714</v>
      </c>
      <c r="N481">
        <v>590</v>
      </c>
      <c r="O481">
        <v>550</v>
      </c>
      <c r="P481">
        <v>473</v>
      </c>
      <c r="Q481">
        <v>996</v>
      </c>
      <c r="R481">
        <v>917</v>
      </c>
      <c r="S481">
        <f t="shared" si="57"/>
        <v>-115</v>
      </c>
      <c r="T481">
        <f t="shared" si="58"/>
        <v>-114</v>
      </c>
      <c r="U481">
        <f t="shared" si="59"/>
        <v>-97</v>
      </c>
      <c r="V481">
        <f t="shared" si="60"/>
        <v>-227</v>
      </c>
      <c r="W481">
        <f t="shared" si="61"/>
        <v>-203</v>
      </c>
    </row>
    <row r="482" spans="2:23" x14ac:dyDescent="0.3">
      <c r="B482" t="str">
        <f t="shared" si="62"/>
        <v>S1AS (NAM, WCSA, CAM to SAF)ALL_40_DRY</v>
      </c>
      <c r="C482" t="s">
        <v>246</v>
      </c>
      <c r="D482" t="s">
        <v>21</v>
      </c>
      <c r="E482" t="s">
        <v>237</v>
      </c>
      <c r="F482" t="s">
        <v>238</v>
      </c>
      <c r="G482" t="s">
        <v>27</v>
      </c>
      <c r="H482" t="s">
        <v>33</v>
      </c>
      <c r="I482">
        <v>475</v>
      </c>
      <c r="J482">
        <v>436</v>
      </c>
      <c r="K482">
        <v>376</v>
      </c>
      <c r="L482">
        <v>769</v>
      </c>
      <c r="M482">
        <v>714</v>
      </c>
      <c r="N482">
        <v>590</v>
      </c>
      <c r="O482">
        <v>550</v>
      </c>
      <c r="P482">
        <v>473</v>
      </c>
      <c r="Q482">
        <v>996</v>
      </c>
      <c r="R482">
        <v>917</v>
      </c>
      <c r="S482">
        <f t="shared" si="57"/>
        <v>-115</v>
      </c>
      <c r="T482">
        <f t="shared" si="58"/>
        <v>-114</v>
      </c>
      <c r="U482">
        <f t="shared" si="59"/>
        <v>-97</v>
      </c>
      <c r="V482">
        <f t="shared" si="60"/>
        <v>-227</v>
      </c>
      <c r="W482">
        <f t="shared" si="61"/>
        <v>-203</v>
      </c>
    </row>
    <row r="483" spans="2:23" x14ac:dyDescent="0.3">
      <c r="B483" t="str">
        <f t="shared" si="62"/>
        <v>S1SA (SAF to ECSA)ALL_40_DRY</v>
      </c>
      <c r="C483" t="s">
        <v>246</v>
      </c>
      <c r="D483" t="s">
        <v>21</v>
      </c>
      <c r="E483" t="s">
        <v>239</v>
      </c>
      <c r="F483" t="s">
        <v>240</v>
      </c>
      <c r="G483" t="s">
        <v>27</v>
      </c>
      <c r="H483" t="s">
        <v>33</v>
      </c>
      <c r="I483">
        <v>238</v>
      </c>
      <c r="J483">
        <v>218</v>
      </c>
      <c r="K483">
        <v>188</v>
      </c>
      <c r="L483">
        <v>385</v>
      </c>
      <c r="M483">
        <v>358</v>
      </c>
      <c r="N483">
        <v>296</v>
      </c>
      <c r="O483">
        <v>275</v>
      </c>
      <c r="P483">
        <v>237</v>
      </c>
      <c r="Q483">
        <v>499</v>
      </c>
      <c r="R483">
        <v>459</v>
      </c>
      <c r="S483">
        <f t="shared" si="57"/>
        <v>-58</v>
      </c>
      <c r="T483">
        <f t="shared" si="58"/>
        <v>-57</v>
      </c>
      <c r="U483">
        <f t="shared" si="59"/>
        <v>-49</v>
      </c>
      <c r="V483">
        <f t="shared" si="60"/>
        <v>-114</v>
      </c>
      <c r="W483">
        <f t="shared" si="61"/>
        <v>-101</v>
      </c>
    </row>
    <row r="484" spans="2:23" x14ac:dyDescent="0.3">
      <c r="B484" t="str">
        <f t="shared" si="62"/>
        <v>S1SA (SAF to NAM, WCSA, CAM)ALL_40_DRY</v>
      </c>
      <c r="C484" t="s">
        <v>246</v>
      </c>
      <c r="D484" t="s">
        <v>21</v>
      </c>
      <c r="E484" t="s">
        <v>241</v>
      </c>
      <c r="F484" t="s">
        <v>242</v>
      </c>
      <c r="G484" t="s">
        <v>27</v>
      </c>
      <c r="H484" t="s">
        <v>25</v>
      </c>
      <c r="I484">
        <v>475</v>
      </c>
      <c r="J484">
        <v>436</v>
      </c>
      <c r="K484">
        <v>376</v>
      </c>
      <c r="L484">
        <v>769</v>
      </c>
      <c r="M484">
        <v>714</v>
      </c>
      <c r="N484">
        <v>590</v>
      </c>
      <c r="O484">
        <v>550</v>
      </c>
      <c r="P484">
        <v>473</v>
      </c>
      <c r="Q484">
        <v>996</v>
      </c>
      <c r="R484">
        <v>917</v>
      </c>
      <c r="S484">
        <f t="shared" si="57"/>
        <v>-115</v>
      </c>
      <c r="T484">
        <f t="shared" si="58"/>
        <v>-114</v>
      </c>
      <c r="U484">
        <f t="shared" si="59"/>
        <v>-97</v>
      </c>
      <c r="V484">
        <f t="shared" si="60"/>
        <v>-227</v>
      </c>
      <c r="W484">
        <f t="shared" si="61"/>
        <v>-203</v>
      </c>
    </row>
    <row r="485" spans="2:23" x14ac:dyDescent="0.3">
      <c r="B485" t="str">
        <f t="shared" si="62"/>
        <v>S1SA (SAF to NAM, WCSA, CAM)ALL_40_DRY</v>
      </c>
      <c r="C485" t="s">
        <v>246</v>
      </c>
      <c r="D485" t="s">
        <v>21</v>
      </c>
      <c r="E485" t="s">
        <v>241</v>
      </c>
      <c r="F485" t="s">
        <v>242</v>
      </c>
      <c r="G485" t="s">
        <v>27</v>
      </c>
      <c r="H485" t="s">
        <v>33</v>
      </c>
      <c r="I485">
        <v>475</v>
      </c>
      <c r="J485">
        <v>436</v>
      </c>
      <c r="K485">
        <v>376</v>
      </c>
      <c r="L485">
        <v>769</v>
      </c>
      <c r="M485">
        <v>714</v>
      </c>
      <c r="N485">
        <v>590</v>
      </c>
      <c r="O485">
        <v>550</v>
      </c>
      <c r="P485">
        <v>473</v>
      </c>
      <c r="Q485">
        <v>996</v>
      </c>
      <c r="R485">
        <v>917</v>
      </c>
      <c r="S485">
        <f t="shared" si="57"/>
        <v>-115</v>
      </c>
      <c r="T485">
        <f t="shared" si="58"/>
        <v>-114</v>
      </c>
      <c r="U485">
        <f t="shared" si="59"/>
        <v>-97</v>
      </c>
      <c r="V485">
        <f t="shared" si="60"/>
        <v>-227</v>
      </c>
      <c r="W485">
        <f t="shared" si="61"/>
        <v>-203</v>
      </c>
    </row>
    <row r="486" spans="2:23" x14ac:dyDescent="0.3">
      <c r="B486" t="str">
        <f t="shared" si="62"/>
        <v>S1SA (SAF to NAM, WCSA, CAM)ALL_40_DRY</v>
      </c>
      <c r="C486" t="s">
        <v>246</v>
      </c>
      <c r="D486" t="s">
        <v>21</v>
      </c>
      <c r="E486" t="s">
        <v>241</v>
      </c>
      <c r="F486" t="s">
        <v>242</v>
      </c>
      <c r="G486" t="s">
        <v>27</v>
      </c>
      <c r="H486" t="s">
        <v>25</v>
      </c>
      <c r="I486">
        <v>475</v>
      </c>
      <c r="J486">
        <v>436</v>
      </c>
      <c r="K486">
        <v>376</v>
      </c>
      <c r="L486">
        <v>769</v>
      </c>
      <c r="M486">
        <v>714</v>
      </c>
      <c r="N486">
        <v>590</v>
      </c>
      <c r="O486">
        <v>550</v>
      </c>
      <c r="P486">
        <v>473</v>
      </c>
      <c r="Q486">
        <v>996</v>
      </c>
      <c r="R486">
        <v>917</v>
      </c>
      <c r="S486">
        <f t="shared" si="57"/>
        <v>-115</v>
      </c>
      <c r="T486">
        <f t="shared" si="58"/>
        <v>-114</v>
      </c>
      <c r="U486">
        <f t="shared" si="59"/>
        <v>-97</v>
      </c>
      <c r="V486">
        <f t="shared" si="60"/>
        <v>-227</v>
      </c>
      <c r="W486">
        <f t="shared" si="61"/>
        <v>-203</v>
      </c>
    </row>
    <row r="487" spans="2:23" x14ac:dyDescent="0.3">
      <c r="B487" t="str">
        <f t="shared" si="62"/>
        <v>S2EALL_40_DRY</v>
      </c>
      <c r="C487" t="s">
        <v>246</v>
      </c>
      <c r="D487" t="s">
        <v>21</v>
      </c>
      <c r="E487" t="s">
        <v>134</v>
      </c>
      <c r="F487" t="s">
        <v>135</v>
      </c>
      <c r="G487" t="s">
        <v>27</v>
      </c>
      <c r="H487" t="s">
        <v>25</v>
      </c>
      <c r="I487">
        <v>166</v>
      </c>
      <c r="J487">
        <v>153</v>
      </c>
      <c r="K487">
        <v>131</v>
      </c>
      <c r="L487">
        <v>269</v>
      </c>
      <c r="M487">
        <v>250</v>
      </c>
      <c r="N487">
        <v>207</v>
      </c>
      <c r="O487">
        <v>192</v>
      </c>
      <c r="P487">
        <v>165</v>
      </c>
      <c r="Q487">
        <v>349</v>
      </c>
      <c r="R487">
        <v>321</v>
      </c>
      <c r="S487">
        <f t="shared" si="57"/>
        <v>-41</v>
      </c>
      <c r="T487">
        <f t="shared" si="58"/>
        <v>-39</v>
      </c>
      <c r="U487">
        <f t="shared" si="59"/>
        <v>-34</v>
      </c>
      <c r="V487">
        <f t="shared" si="60"/>
        <v>-80</v>
      </c>
      <c r="W487">
        <f t="shared" si="61"/>
        <v>-71</v>
      </c>
    </row>
    <row r="488" spans="2:23" x14ac:dyDescent="0.3">
      <c r="B488" t="str">
        <f t="shared" si="62"/>
        <v>S2EALL_40_DRY</v>
      </c>
      <c r="C488" t="s">
        <v>246</v>
      </c>
      <c r="D488" t="s">
        <v>21</v>
      </c>
      <c r="E488" t="s">
        <v>134</v>
      </c>
      <c r="F488" t="s">
        <v>135</v>
      </c>
      <c r="G488" t="s">
        <v>27</v>
      </c>
      <c r="H488" t="s">
        <v>25</v>
      </c>
      <c r="I488">
        <v>166</v>
      </c>
      <c r="J488">
        <v>153</v>
      </c>
      <c r="K488">
        <v>131</v>
      </c>
      <c r="L488">
        <v>269</v>
      </c>
      <c r="M488">
        <v>250</v>
      </c>
      <c r="N488">
        <v>207</v>
      </c>
      <c r="O488">
        <v>192</v>
      </c>
      <c r="P488">
        <v>165</v>
      </c>
      <c r="Q488">
        <v>349</v>
      </c>
      <c r="R488">
        <v>321</v>
      </c>
      <c r="S488">
        <f t="shared" si="57"/>
        <v>-41</v>
      </c>
      <c r="T488">
        <f t="shared" si="58"/>
        <v>-39</v>
      </c>
      <c r="U488">
        <f t="shared" si="59"/>
        <v>-34</v>
      </c>
      <c r="V488">
        <f t="shared" si="60"/>
        <v>-80</v>
      </c>
      <c r="W488">
        <f t="shared" si="61"/>
        <v>-71</v>
      </c>
    </row>
    <row r="489" spans="2:23" x14ac:dyDescent="0.3">
      <c r="B489" t="str">
        <f t="shared" si="62"/>
        <v>S2EALL_40_DRY</v>
      </c>
      <c r="C489" t="s">
        <v>246</v>
      </c>
      <c r="D489" t="s">
        <v>21</v>
      </c>
      <c r="E489" t="s">
        <v>134</v>
      </c>
      <c r="F489" t="s">
        <v>135</v>
      </c>
      <c r="G489" t="s">
        <v>27</v>
      </c>
      <c r="H489" t="s">
        <v>33</v>
      </c>
      <c r="I489">
        <v>166</v>
      </c>
      <c r="J489">
        <v>153</v>
      </c>
      <c r="K489">
        <v>131</v>
      </c>
      <c r="L489">
        <v>269</v>
      </c>
      <c r="M489">
        <v>250</v>
      </c>
      <c r="N489">
        <v>207</v>
      </c>
      <c r="O489">
        <v>192</v>
      </c>
      <c r="P489">
        <v>165</v>
      </c>
      <c r="Q489">
        <v>349</v>
      </c>
      <c r="R489">
        <v>321</v>
      </c>
      <c r="S489">
        <f t="shared" si="57"/>
        <v>-41</v>
      </c>
      <c r="T489">
        <f t="shared" si="58"/>
        <v>-39</v>
      </c>
      <c r="U489">
        <f t="shared" si="59"/>
        <v>-34</v>
      </c>
      <c r="V489">
        <f t="shared" si="60"/>
        <v>-80</v>
      </c>
      <c r="W489">
        <f t="shared" si="61"/>
        <v>-71</v>
      </c>
    </row>
    <row r="490" spans="2:23" x14ac:dyDescent="0.3">
      <c r="B490" t="str">
        <f t="shared" si="62"/>
        <v>S2WALL_40_DRY</v>
      </c>
      <c r="C490" t="s">
        <v>246</v>
      </c>
      <c r="D490" t="s">
        <v>21</v>
      </c>
      <c r="E490" t="s">
        <v>136</v>
      </c>
      <c r="F490" t="s">
        <v>137</v>
      </c>
      <c r="G490" t="s">
        <v>27</v>
      </c>
      <c r="H490" t="s">
        <v>25</v>
      </c>
      <c r="I490">
        <v>285</v>
      </c>
      <c r="J490">
        <v>262</v>
      </c>
      <c r="K490">
        <v>225</v>
      </c>
      <c r="L490">
        <v>461</v>
      </c>
      <c r="M490">
        <v>429</v>
      </c>
      <c r="N490">
        <v>354</v>
      </c>
      <c r="O490">
        <v>330</v>
      </c>
      <c r="P490">
        <v>284</v>
      </c>
      <c r="Q490">
        <v>598</v>
      </c>
      <c r="R490">
        <v>550</v>
      </c>
      <c r="S490">
        <f t="shared" si="57"/>
        <v>-69</v>
      </c>
      <c r="T490">
        <f t="shared" si="58"/>
        <v>-68</v>
      </c>
      <c r="U490">
        <f t="shared" si="59"/>
        <v>-59</v>
      </c>
      <c r="V490">
        <f t="shared" si="60"/>
        <v>-137</v>
      </c>
      <c r="W490">
        <f t="shared" si="61"/>
        <v>-121</v>
      </c>
    </row>
    <row r="491" spans="2:23" x14ac:dyDescent="0.3">
      <c r="B491" t="str">
        <f t="shared" si="62"/>
        <v>S3NALL_40_DRY</v>
      </c>
      <c r="C491" t="s">
        <v>246</v>
      </c>
      <c r="D491" t="s">
        <v>21</v>
      </c>
      <c r="E491" t="s">
        <v>138</v>
      </c>
      <c r="F491" t="s">
        <v>139</v>
      </c>
      <c r="G491" t="s">
        <v>27</v>
      </c>
      <c r="H491" t="s">
        <v>25</v>
      </c>
      <c r="I491">
        <v>297</v>
      </c>
      <c r="J491">
        <v>273</v>
      </c>
      <c r="K491">
        <v>235</v>
      </c>
      <c r="L491">
        <v>480</v>
      </c>
      <c r="M491">
        <v>447</v>
      </c>
      <c r="N491">
        <v>369</v>
      </c>
      <c r="O491">
        <v>344</v>
      </c>
      <c r="P491">
        <v>295</v>
      </c>
      <c r="Q491">
        <v>623</v>
      </c>
      <c r="R491">
        <v>573</v>
      </c>
      <c r="S491">
        <f t="shared" si="57"/>
        <v>-72</v>
      </c>
      <c r="T491">
        <f t="shared" si="58"/>
        <v>-71</v>
      </c>
      <c r="U491">
        <f t="shared" si="59"/>
        <v>-60</v>
      </c>
      <c r="V491">
        <f t="shared" si="60"/>
        <v>-143</v>
      </c>
      <c r="W491">
        <f t="shared" si="61"/>
        <v>-126</v>
      </c>
    </row>
    <row r="492" spans="2:23" x14ac:dyDescent="0.3">
      <c r="B492" t="str">
        <f t="shared" si="62"/>
        <v>S3SALL_40_DRY</v>
      </c>
      <c r="C492" t="s">
        <v>246</v>
      </c>
      <c r="D492" t="s">
        <v>21</v>
      </c>
      <c r="E492" t="s">
        <v>140</v>
      </c>
      <c r="F492" t="s">
        <v>141</v>
      </c>
      <c r="G492" t="s">
        <v>27</v>
      </c>
      <c r="H492" t="s">
        <v>25</v>
      </c>
      <c r="I492">
        <v>297</v>
      </c>
      <c r="J492">
        <v>273</v>
      </c>
      <c r="K492">
        <v>235</v>
      </c>
      <c r="L492">
        <v>480</v>
      </c>
      <c r="M492">
        <v>447</v>
      </c>
      <c r="N492">
        <v>369</v>
      </c>
      <c r="O492">
        <v>344</v>
      </c>
      <c r="P492">
        <v>295</v>
      </c>
      <c r="Q492">
        <v>623</v>
      </c>
      <c r="R492">
        <v>573</v>
      </c>
      <c r="S492">
        <f t="shared" si="57"/>
        <v>-72</v>
      </c>
      <c r="T492">
        <f t="shared" si="58"/>
        <v>-71</v>
      </c>
      <c r="U492">
        <f t="shared" si="59"/>
        <v>-60</v>
      </c>
      <c r="V492">
        <f t="shared" si="60"/>
        <v>-143</v>
      </c>
      <c r="W492">
        <f t="shared" si="61"/>
        <v>-126</v>
      </c>
    </row>
    <row r="493" spans="2:23" x14ac:dyDescent="0.3">
      <c r="B493" t="str">
        <f t="shared" si="62"/>
        <v>S5NALL_40_DRY</v>
      </c>
      <c r="C493" t="s">
        <v>246</v>
      </c>
      <c r="D493" t="s">
        <v>21</v>
      </c>
      <c r="E493" t="s">
        <v>142</v>
      </c>
      <c r="F493" t="s">
        <v>143</v>
      </c>
      <c r="G493" t="s">
        <v>27</v>
      </c>
      <c r="H493" t="s">
        <v>25</v>
      </c>
      <c r="I493">
        <v>237</v>
      </c>
      <c r="J493">
        <v>218</v>
      </c>
      <c r="K493">
        <v>188</v>
      </c>
      <c r="L493">
        <v>384</v>
      </c>
      <c r="M493">
        <v>357</v>
      </c>
      <c r="N493">
        <v>295</v>
      </c>
      <c r="O493">
        <v>275</v>
      </c>
      <c r="P493">
        <v>236</v>
      </c>
      <c r="Q493">
        <v>498</v>
      </c>
      <c r="R493">
        <v>459</v>
      </c>
      <c r="S493">
        <f t="shared" si="57"/>
        <v>-58</v>
      </c>
      <c r="T493">
        <f t="shared" si="58"/>
        <v>-57</v>
      </c>
      <c r="U493">
        <f t="shared" si="59"/>
        <v>-48</v>
      </c>
      <c r="V493">
        <f t="shared" si="60"/>
        <v>-114</v>
      </c>
      <c r="W493">
        <f t="shared" si="61"/>
        <v>-102</v>
      </c>
    </row>
    <row r="494" spans="2:23" x14ac:dyDescent="0.3">
      <c r="B494" t="str">
        <f t="shared" si="62"/>
        <v>S5N(IOI)ALL_40_DRY</v>
      </c>
      <c r="C494" t="s">
        <v>246</v>
      </c>
      <c r="D494" t="s">
        <v>21</v>
      </c>
      <c r="E494" t="s">
        <v>144</v>
      </c>
      <c r="F494" t="s">
        <v>145</v>
      </c>
      <c r="G494" t="s">
        <v>27</v>
      </c>
      <c r="H494" t="s">
        <v>25</v>
      </c>
      <c r="I494">
        <v>53</v>
      </c>
      <c r="J494">
        <v>49</v>
      </c>
      <c r="K494">
        <v>42</v>
      </c>
      <c r="L494">
        <v>86</v>
      </c>
      <c r="M494">
        <v>80</v>
      </c>
      <c r="N494">
        <v>66</v>
      </c>
      <c r="O494">
        <v>62</v>
      </c>
      <c r="P494">
        <v>53</v>
      </c>
      <c r="Q494">
        <v>112</v>
      </c>
      <c r="R494">
        <v>103</v>
      </c>
      <c r="S494">
        <f t="shared" si="57"/>
        <v>-13</v>
      </c>
      <c r="T494">
        <f t="shared" si="58"/>
        <v>-13</v>
      </c>
      <c r="U494">
        <f t="shared" si="59"/>
        <v>-11</v>
      </c>
      <c r="V494">
        <f t="shared" si="60"/>
        <v>-26</v>
      </c>
      <c r="W494">
        <f t="shared" si="61"/>
        <v>-23</v>
      </c>
    </row>
    <row r="495" spans="2:23" x14ac:dyDescent="0.3">
      <c r="B495" t="str">
        <f t="shared" si="62"/>
        <v>S5SALL_40_DRY</v>
      </c>
      <c r="C495" t="s">
        <v>246</v>
      </c>
      <c r="D495" t="s">
        <v>21</v>
      </c>
      <c r="E495" t="s">
        <v>146</v>
      </c>
      <c r="F495" t="s">
        <v>147</v>
      </c>
      <c r="G495" t="s">
        <v>27</v>
      </c>
      <c r="H495" t="s">
        <v>25</v>
      </c>
      <c r="I495">
        <v>237</v>
      </c>
      <c r="J495">
        <v>218</v>
      </c>
      <c r="K495">
        <v>188</v>
      </c>
      <c r="L495">
        <v>384</v>
      </c>
      <c r="M495">
        <v>357</v>
      </c>
      <c r="N495">
        <v>295</v>
      </c>
      <c r="O495">
        <v>275</v>
      </c>
      <c r="P495">
        <v>236</v>
      </c>
      <c r="Q495">
        <v>498</v>
      </c>
      <c r="R495">
        <v>459</v>
      </c>
      <c r="S495">
        <f t="shared" si="57"/>
        <v>-58</v>
      </c>
      <c r="T495">
        <f t="shared" si="58"/>
        <v>-57</v>
      </c>
      <c r="U495">
        <f t="shared" si="59"/>
        <v>-48</v>
      </c>
      <c r="V495">
        <f t="shared" si="60"/>
        <v>-114</v>
      </c>
      <c r="W495">
        <f t="shared" si="61"/>
        <v>-102</v>
      </c>
    </row>
    <row r="496" spans="2:23" x14ac:dyDescent="0.3">
      <c r="B496" t="str">
        <f t="shared" si="62"/>
        <v>S5S(IOI)ALL_40_DRY</v>
      </c>
      <c r="C496" t="s">
        <v>246</v>
      </c>
      <c r="D496" t="s">
        <v>21</v>
      </c>
      <c r="E496" t="s">
        <v>148</v>
      </c>
      <c r="F496" t="s">
        <v>149</v>
      </c>
      <c r="G496" t="s">
        <v>27</v>
      </c>
      <c r="H496" t="s">
        <v>25</v>
      </c>
      <c r="I496">
        <v>231</v>
      </c>
      <c r="J496">
        <v>213</v>
      </c>
      <c r="K496">
        <v>183</v>
      </c>
      <c r="L496">
        <v>375</v>
      </c>
      <c r="M496">
        <v>348</v>
      </c>
      <c r="N496">
        <v>288</v>
      </c>
      <c r="O496">
        <v>268</v>
      </c>
      <c r="P496">
        <v>230</v>
      </c>
      <c r="Q496">
        <v>486</v>
      </c>
      <c r="R496">
        <v>447</v>
      </c>
      <c r="S496">
        <f t="shared" ref="S496:S559" si="63">I496-N496</f>
        <v>-57</v>
      </c>
      <c r="T496">
        <f t="shared" ref="T496:T559" si="64">J496-O496</f>
        <v>-55</v>
      </c>
      <c r="U496">
        <f t="shared" ref="U496:U559" si="65">K496-P496</f>
        <v>-47</v>
      </c>
      <c r="V496">
        <f t="shared" ref="V496:V559" si="66">L496-Q496</f>
        <v>-111</v>
      </c>
      <c r="W496">
        <f t="shared" ref="W496:W559" si="67">M496-R496</f>
        <v>-99</v>
      </c>
    </row>
    <row r="497" spans="1:23" x14ac:dyDescent="0.3">
      <c r="B497" t="str">
        <f t="shared" si="62"/>
        <v>S6EALL_40_DRY</v>
      </c>
      <c r="C497" t="s">
        <v>246</v>
      </c>
      <c r="D497" t="s">
        <v>21</v>
      </c>
      <c r="E497" t="s">
        <v>150</v>
      </c>
      <c r="F497" t="s">
        <v>151</v>
      </c>
      <c r="G497" t="s">
        <v>27</v>
      </c>
      <c r="H497" t="s">
        <v>25</v>
      </c>
      <c r="I497">
        <v>166</v>
      </c>
      <c r="J497">
        <v>153</v>
      </c>
      <c r="K497">
        <v>131</v>
      </c>
      <c r="L497">
        <v>269</v>
      </c>
      <c r="M497">
        <v>250</v>
      </c>
      <c r="N497">
        <v>207</v>
      </c>
      <c r="O497">
        <v>192</v>
      </c>
      <c r="P497">
        <v>165</v>
      </c>
      <c r="Q497">
        <v>349</v>
      </c>
      <c r="R497">
        <v>321</v>
      </c>
      <c r="S497">
        <f t="shared" si="63"/>
        <v>-41</v>
      </c>
      <c r="T497">
        <f t="shared" si="64"/>
        <v>-39</v>
      </c>
      <c r="U497">
        <f t="shared" si="65"/>
        <v>-34</v>
      </c>
      <c r="V497">
        <f t="shared" si="66"/>
        <v>-80</v>
      </c>
      <c r="W497">
        <f t="shared" si="67"/>
        <v>-71</v>
      </c>
    </row>
    <row r="498" spans="1:23" x14ac:dyDescent="0.3">
      <c r="B498" t="str">
        <f t="shared" si="62"/>
        <v>S6WALL_40_DRY</v>
      </c>
      <c r="C498" t="s">
        <v>246</v>
      </c>
      <c r="D498" t="s">
        <v>21</v>
      </c>
      <c r="E498" t="s">
        <v>152</v>
      </c>
      <c r="F498" t="s">
        <v>153</v>
      </c>
      <c r="G498" t="s">
        <v>27</v>
      </c>
      <c r="H498" t="s">
        <v>25</v>
      </c>
      <c r="I498">
        <v>285</v>
      </c>
      <c r="J498">
        <v>262</v>
      </c>
      <c r="K498">
        <v>225</v>
      </c>
      <c r="L498">
        <v>461</v>
      </c>
      <c r="M498">
        <v>429</v>
      </c>
      <c r="N498">
        <v>354</v>
      </c>
      <c r="O498">
        <v>330</v>
      </c>
      <c r="P498">
        <v>284</v>
      </c>
      <c r="Q498">
        <v>598</v>
      </c>
      <c r="R498">
        <v>550</v>
      </c>
      <c r="S498">
        <f t="shared" si="63"/>
        <v>-69</v>
      </c>
      <c r="T498">
        <f t="shared" si="64"/>
        <v>-68</v>
      </c>
      <c r="U498">
        <f t="shared" si="65"/>
        <v>-59</v>
      </c>
      <c r="V498">
        <f t="shared" si="66"/>
        <v>-137</v>
      </c>
      <c r="W498">
        <f t="shared" si="67"/>
        <v>-121</v>
      </c>
    </row>
    <row r="499" spans="1:23" x14ac:dyDescent="0.3">
      <c r="B499" t="str">
        <f t="shared" si="62"/>
        <v>T1EALL_40_DRY</v>
      </c>
      <c r="C499" t="s">
        <v>246</v>
      </c>
      <c r="D499" t="s">
        <v>21</v>
      </c>
      <c r="E499" t="s">
        <v>154</v>
      </c>
      <c r="F499" t="s">
        <v>155</v>
      </c>
      <c r="G499" t="s">
        <v>27</v>
      </c>
      <c r="H499" t="s">
        <v>25</v>
      </c>
      <c r="I499">
        <v>53</v>
      </c>
      <c r="J499">
        <v>49</v>
      </c>
      <c r="K499">
        <v>42</v>
      </c>
      <c r="L499">
        <v>86</v>
      </c>
      <c r="M499">
        <v>80</v>
      </c>
      <c r="N499">
        <v>66</v>
      </c>
      <c r="O499">
        <v>62</v>
      </c>
      <c r="P499">
        <v>53</v>
      </c>
      <c r="Q499">
        <v>112</v>
      </c>
      <c r="R499">
        <v>103</v>
      </c>
      <c r="S499">
        <f t="shared" si="63"/>
        <v>-13</v>
      </c>
      <c r="T499">
        <f t="shared" si="64"/>
        <v>-13</v>
      </c>
      <c r="U499">
        <f t="shared" si="65"/>
        <v>-11</v>
      </c>
      <c r="V499">
        <f t="shared" si="66"/>
        <v>-26</v>
      </c>
      <c r="W499">
        <f t="shared" si="67"/>
        <v>-23</v>
      </c>
    </row>
    <row r="500" spans="1:23" x14ac:dyDescent="0.3">
      <c r="B500" t="str">
        <f t="shared" si="62"/>
        <v>T1WALL_40_DRY</v>
      </c>
      <c r="C500" t="s">
        <v>246</v>
      </c>
      <c r="D500" t="s">
        <v>21</v>
      </c>
      <c r="E500" t="s">
        <v>156</v>
      </c>
      <c r="F500" t="s">
        <v>157</v>
      </c>
      <c r="G500" t="s">
        <v>27</v>
      </c>
      <c r="H500" t="s">
        <v>25</v>
      </c>
      <c r="I500">
        <v>231</v>
      </c>
      <c r="J500">
        <v>213</v>
      </c>
      <c r="K500">
        <v>183</v>
      </c>
      <c r="L500">
        <v>375</v>
      </c>
      <c r="M500">
        <v>348</v>
      </c>
      <c r="N500">
        <v>288</v>
      </c>
      <c r="O500">
        <v>268</v>
      </c>
      <c r="P500">
        <v>230</v>
      </c>
      <c r="Q500">
        <v>486</v>
      </c>
      <c r="R500">
        <v>447</v>
      </c>
      <c r="S500">
        <f t="shared" si="63"/>
        <v>-57</v>
      </c>
      <c r="T500">
        <f t="shared" si="64"/>
        <v>-55</v>
      </c>
      <c r="U500">
        <f t="shared" si="65"/>
        <v>-47</v>
      </c>
      <c r="V500">
        <f t="shared" si="66"/>
        <v>-111</v>
      </c>
      <c r="W500">
        <f t="shared" si="67"/>
        <v>-99</v>
      </c>
    </row>
    <row r="501" spans="1:23" x14ac:dyDescent="0.3">
      <c r="B501" t="str">
        <f t="shared" si="62"/>
        <v>T2EALL_40_DRY</v>
      </c>
      <c r="C501" t="s">
        <v>246</v>
      </c>
      <c r="D501" t="s">
        <v>21</v>
      </c>
      <c r="E501" t="s">
        <v>158</v>
      </c>
      <c r="F501" t="s">
        <v>159</v>
      </c>
      <c r="G501" t="s">
        <v>27</v>
      </c>
      <c r="H501" t="s">
        <v>33</v>
      </c>
      <c r="I501">
        <v>71</v>
      </c>
      <c r="J501">
        <v>65</v>
      </c>
      <c r="K501">
        <v>56</v>
      </c>
      <c r="L501">
        <v>115</v>
      </c>
      <c r="M501">
        <v>107</v>
      </c>
      <c r="N501">
        <v>89</v>
      </c>
      <c r="O501">
        <v>82</v>
      </c>
      <c r="P501">
        <v>71</v>
      </c>
      <c r="Q501">
        <v>149</v>
      </c>
      <c r="R501">
        <v>138</v>
      </c>
      <c r="S501">
        <f t="shared" si="63"/>
        <v>-18</v>
      </c>
      <c r="T501">
        <f t="shared" si="64"/>
        <v>-17</v>
      </c>
      <c r="U501">
        <f t="shared" si="65"/>
        <v>-15</v>
      </c>
      <c r="V501">
        <f t="shared" si="66"/>
        <v>-34</v>
      </c>
      <c r="W501">
        <f t="shared" si="67"/>
        <v>-31</v>
      </c>
    </row>
    <row r="502" spans="1:23" x14ac:dyDescent="0.3">
      <c r="B502" t="str">
        <f t="shared" si="62"/>
        <v>T2WALL_40_DRY</v>
      </c>
      <c r="C502" t="s">
        <v>246</v>
      </c>
      <c r="D502" t="s">
        <v>21</v>
      </c>
      <c r="E502" t="s">
        <v>160</v>
      </c>
      <c r="F502" t="s">
        <v>161</v>
      </c>
      <c r="G502" t="s">
        <v>27</v>
      </c>
      <c r="H502" t="s">
        <v>33</v>
      </c>
      <c r="I502">
        <v>309</v>
      </c>
      <c r="J502">
        <v>283</v>
      </c>
      <c r="K502">
        <v>244</v>
      </c>
      <c r="L502">
        <v>500</v>
      </c>
      <c r="M502">
        <v>464</v>
      </c>
      <c r="N502">
        <v>384</v>
      </c>
      <c r="O502">
        <v>357</v>
      </c>
      <c r="P502">
        <v>307</v>
      </c>
      <c r="Q502">
        <v>647</v>
      </c>
      <c r="R502">
        <v>596</v>
      </c>
      <c r="S502">
        <f t="shared" si="63"/>
        <v>-75</v>
      </c>
      <c r="T502">
        <f t="shared" si="64"/>
        <v>-74</v>
      </c>
      <c r="U502">
        <f t="shared" si="65"/>
        <v>-63</v>
      </c>
      <c r="V502">
        <f t="shared" si="66"/>
        <v>-147</v>
      </c>
      <c r="W502">
        <f t="shared" si="67"/>
        <v>-132</v>
      </c>
    </row>
    <row r="503" spans="1:23" x14ac:dyDescent="0.3">
      <c r="A503" s="4" t="s">
        <v>259</v>
      </c>
      <c r="B503" t="str">
        <f>A503&amp;G503</f>
        <v>4UN,HUNALL_40_DRY</v>
      </c>
      <c r="C503" t="s">
        <v>246</v>
      </c>
      <c r="D503" t="s">
        <v>21</v>
      </c>
      <c r="E503" t="s">
        <v>247</v>
      </c>
      <c r="F503" t="s">
        <v>247</v>
      </c>
      <c r="G503" t="s">
        <v>27</v>
      </c>
      <c r="H503" t="s">
        <v>33</v>
      </c>
      <c r="I503">
        <v>309</v>
      </c>
      <c r="J503">
        <v>283</v>
      </c>
      <c r="K503">
        <v>244</v>
      </c>
      <c r="L503">
        <v>500</v>
      </c>
      <c r="M503">
        <v>464</v>
      </c>
      <c r="N503">
        <v>384</v>
      </c>
      <c r="O503">
        <v>357</v>
      </c>
      <c r="P503">
        <v>307</v>
      </c>
      <c r="Q503">
        <v>647</v>
      </c>
      <c r="R503">
        <v>596</v>
      </c>
      <c r="S503">
        <f t="shared" si="63"/>
        <v>-75</v>
      </c>
      <c r="T503">
        <f t="shared" si="64"/>
        <v>-74</v>
      </c>
      <c r="U503">
        <f t="shared" si="65"/>
        <v>-63</v>
      </c>
      <c r="V503">
        <f t="shared" si="66"/>
        <v>-147</v>
      </c>
      <c r="W503">
        <f t="shared" si="67"/>
        <v>-132</v>
      </c>
    </row>
    <row r="504" spans="1:23" x14ac:dyDescent="0.3">
      <c r="A504" s="4" t="s">
        <v>260</v>
      </c>
      <c r="B504" t="str">
        <f>A504&amp;G504</f>
        <v>4US,HUSALL_40_DRY</v>
      </c>
      <c r="C504" t="s">
        <v>246</v>
      </c>
      <c r="D504" t="s">
        <v>21</v>
      </c>
      <c r="E504" t="s">
        <v>248</v>
      </c>
      <c r="F504" t="s">
        <v>248</v>
      </c>
      <c r="G504" t="s">
        <v>27</v>
      </c>
      <c r="H504" t="s">
        <v>33</v>
      </c>
      <c r="I504">
        <v>142</v>
      </c>
      <c r="J504">
        <v>131</v>
      </c>
      <c r="K504">
        <v>113</v>
      </c>
      <c r="L504">
        <v>231</v>
      </c>
      <c r="M504">
        <v>214</v>
      </c>
      <c r="N504">
        <v>177</v>
      </c>
      <c r="O504">
        <v>165</v>
      </c>
      <c r="P504">
        <v>142</v>
      </c>
      <c r="Q504">
        <v>299</v>
      </c>
      <c r="R504">
        <v>275</v>
      </c>
      <c r="S504">
        <f t="shared" si="63"/>
        <v>-35</v>
      </c>
      <c r="T504">
        <f t="shared" si="64"/>
        <v>-34</v>
      </c>
      <c r="U504">
        <f t="shared" si="65"/>
        <v>-29</v>
      </c>
      <c r="V504">
        <f t="shared" si="66"/>
        <v>-68</v>
      </c>
      <c r="W504">
        <f t="shared" si="67"/>
        <v>-61</v>
      </c>
    </row>
    <row r="505" spans="1:23" x14ac:dyDescent="0.3">
      <c r="B505" t="str">
        <f t="shared" ref="B505:B567" si="68">E505&amp;G505</f>
        <v>5UR,6UR,9UALL_40_DRY</v>
      </c>
      <c r="C505" t="s">
        <v>246</v>
      </c>
      <c r="D505" t="s">
        <v>21</v>
      </c>
      <c r="E505" t="s">
        <v>249</v>
      </c>
      <c r="F505" t="s">
        <v>249</v>
      </c>
      <c r="G505" t="s">
        <v>27</v>
      </c>
      <c r="H505" t="s">
        <v>33</v>
      </c>
      <c r="I505">
        <v>119</v>
      </c>
      <c r="J505">
        <v>109</v>
      </c>
      <c r="K505">
        <v>94</v>
      </c>
      <c r="L505">
        <v>192</v>
      </c>
      <c r="M505">
        <v>179</v>
      </c>
      <c r="N505">
        <v>148</v>
      </c>
      <c r="O505">
        <v>137</v>
      </c>
      <c r="P505">
        <v>118</v>
      </c>
      <c r="Q505">
        <v>249</v>
      </c>
      <c r="R505">
        <v>229</v>
      </c>
      <c r="S505">
        <f t="shared" si="63"/>
        <v>-29</v>
      </c>
      <c r="T505">
        <f t="shared" si="64"/>
        <v>-28</v>
      </c>
      <c r="U505">
        <f t="shared" si="65"/>
        <v>-24</v>
      </c>
      <c r="V505">
        <f t="shared" si="66"/>
        <v>-57</v>
      </c>
      <c r="W505">
        <f t="shared" si="67"/>
        <v>-50</v>
      </c>
    </row>
    <row r="506" spans="1:23" x14ac:dyDescent="0.3">
      <c r="B506" t="str">
        <f t="shared" si="68"/>
        <v>7UN, 8UNALL_40_DRY</v>
      </c>
      <c r="C506" t="s">
        <v>246</v>
      </c>
      <c r="D506" t="s">
        <v>21</v>
      </c>
      <c r="E506" t="s">
        <v>250</v>
      </c>
      <c r="F506" t="s">
        <v>162</v>
      </c>
      <c r="G506" t="s">
        <v>27</v>
      </c>
      <c r="H506" t="s">
        <v>33</v>
      </c>
      <c r="I506">
        <v>237</v>
      </c>
      <c r="J506">
        <v>218</v>
      </c>
      <c r="K506">
        <v>188</v>
      </c>
      <c r="L506">
        <v>384</v>
      </c>
      <c r="M506">
        <v>357</v>
      </c>
      <c r="N506">
        <v>295</v>
      </c>
      <c r="O506">
        <v>275</v>
      </c>
      <c r="P506">
        <v>236</v>
      </c>
      <c r="Q506">
        <v>498</v>
      </c>
      <c r="R506">
        <v>459</v>
      </c>
      <c r="S506">
        <f t="shared" si="63"/>
        <v>-58</v>
      </c>
      <c r="T506">
        <f t="shared" si="64"/>
        <v>-57</v>
      </c>
      <c r="U506">
        <f t="shared" si="65"/>
        <v>-48</v>
      </c>
      <c r="V506">
        <f t="shared" si="66"/>
        <v>-114</v>
      </c>
      <c r="W506">
        <f t="shared" si="67"/>
        <v>-102</v>
      </c>
    </row>
    <row r="507" spans="1:23" x14ac:dyDescent="0.3">
      <c r="B507" t="str">
        <f t="shared" si="68"/>
        <v>7US, 8USALL_40_DRY</v>
      </c>
      <c r="C507" t="s">
        <v>246</v>
      </c>
      <c r="D507" t="s">
        <v>21</v>
      </c>
      <c r="E507" t="s">
        <v>251</v>
      </c>
      <c r="F507" t="s">
        <v>163</v>
      </c>
      <c r="G507" t="s">
        <v>27</v>
      </c>
      <c r="H507" t="s">
        <v>33</v>
      </c>
      <c r="I507">
        <v>237</v>
      </c>
      <c r="J507">
        <v>218</v>
      </c>
      <c r="K507">
        <v>188</v>
      </c>
      <c r="L507">
        <v>384</v>
      </c>
      <c r="M507">
        <v>357</v>
      </c>
      <c r="N507">
        <v>295</v>
      </c>
      <c r="O507">
        <v>275</v>
      </c>
      <c r="P507">
        <v>236</v>
      </c>
      <c r="Q507">
        <v>498</v>
      </c>
      <c r="R507">
        <v>459</v>
      </c>
      <c r="S507">
        <f t="shared" si="63"/>
        <v>-58</v>
      </c>
      <c r="T507">
        <f t="shared" si="64"/>
        <v>-57</v>
      </c>
      <c r="U507">
        <f t="shared" si="65"/>
        <v>-48</v>
      </c>
      <c r="V507">
        <f t="shared" si="66"/>
        <v>-114</v>
      </c>
      <c r="W507">
        <f t="shared" si="67"/>
        <v>-102</v>
      </c>
    </row>
    <row r="508" spans="1:23" x14ac:dyDescent="0.3">
      <c r="A508" s="4" t="s">
        <v>249</v>
      </c>
      <c r="B508" t="str">
        <f>A508&amp;G508</f>
        <v>5UR,6UR,9UALL_40_DRY</v>
      </c>
      <c r="C508" t="s">
        <v>246</v>
      </c>
      <c r="D508" t="s">
        <v>21</v>
      </c>
      <c r="E508" t="s">
        <v>252</v>
      </c>
      <c r="F508" t="s">
        <v>164</v>
      </c>
      <c r="G508" t="s">
        <v>27</v>
      </c>
      <c r="H508" t="s">
        <v>33</v>
      </c>
      <c r="I508">
        <v>119</v>
      </c>
      <c r="J508">
        <v>109</v>
      </c>
      <c r="K508">
        <v>94</v>
      </c>
      <c r="L508">
        <v>192</v>
      </c>
      <c r="M508">
        <v>179</v>
      </c>
      <c r="N508">
        <v>148</v>
      </c>
      <c r="O508">
        <v>137</v>
      </c>
      <c r="P508">
        <v>118</v>
      </c>
      <c r="Q508">
        <v>249</v>
      </c>
      <c r="R508">
        <v>229</v>
      </c>
      <c r="S508">
        <f t="shared" si="63"/>
        <v>-29</v>
      </c>
      <c r="T508">
        <f t="shared" si="64"/>
        <v>-28</v>
      </c>
      <c r="U508">
        <f t="shared" si="65"/>
        <v>-24</v>
      </c>
      <c r="V508">
        <f t="shared" si="66"/>
        <v>-57</v>
      </c>
      <c r="W508">
        <f t="shared" si="67"/>
        <v>-50</v>
      </c>
    </row>
    <row r="509" spans="1:23" x14ac:dyDescent="0.3">
      <c r="A509" s="4" t="s">
        <v>259</v>
      </c>
      <c r="B509" t="str">
        <f>A509&amp;G509</f>
        <v>4UN,HUNALL_40_DRY</v>
      </c>
      <c r="C509" t="s">
        <v>246</v>
      </c>
      <c r="D509" t="s">
        <v>21</v>
      </c>
      <c r="E509" t="s">
        <v>253</v>
      </c>
      <c r="F509" t="s">
        <v>253</v>
      </c>
      <c r="G509" t="s">
        <v>27</v>
      </c>
      <c r="H509" t="s">
        <v>33</v>
      </c>
      <c r="I509">
        <v>309</v>
      </c>
      <c r="J509">
        <v>283</v>
      </c>
      <c r="K509">
        <v>244</v>
      </c>
      <c r="L509">
        <v>500</v>
      </c>
      <c r="M509">
        <v>464</v>
      </c>
      <c r="N509">
        <v>384</v>
      </c>
      <c r="O509">
        <v>357</v>
      </c>
      <c r="P509">
        <v>307</v>
      </c>
      <c r="Q509">
        <v>647</v>
      </c>
      <c r="R509">
        <v>596</v>
      </c>
      <c r="S509">
        <f t="shared" si="63"/>
        <v>-75</v>
      </c>
      <c r="T509">
        <f t="shared" si="64"/>
        <v>-74</v>
      </c>
      <c r="U509">
        <f t="shared" si="65"/>
        <v>-63</v>
      </c>
      <c r="V509">
        <f t="shared" si="66"/>
        <v>-147</v>
      </c>
      <c r="W509">
        <f t="shared" si="67"/>
        <v>-132</v>
      </c>
    </row>
    <row r="510" spans="1:23" x14ac:dyDescent="0.3">
      <c r="A510" s="4" t="s">
        <v>260</v>
      </c>
      <c r="B510" t="str">
        <f>A510&amp;G510</f>
        <v>4US,HUSALL_40_DRY</v>
      </c>
      <c r="C510" t="s">
        <v>246</v>
      </c>
      <c r="D510" t="s">
        <v>21</v>
      </c>
      <c r="E510" t="s">
        <v>254</v>
      </c>
      <c r="F510" t="s">
        <v>254</v>
      </c>
      <c r="G510" t="s">
        <v>27</v>
      </c>
      <c r="H510" t="s">
        <v>33</v>
      </c>
      <c r="I510">
        <v>142</v>
      </c>
      <c r="J510">
        <v>131</v>
      </c>
      <c r="K510">
        <v>113</v>
      </c>
      <c r="L510">
        <v>231</v>
      </c>
      <c r="M510">
        <v>214</v>
      </c>
      <c r="N510">
        <v>177</v>
      </c>
      <c r="O510">
        <v>165</v>
      </c>
      <c r="P510">
        <v>142</v>
      </c>
      <c r="Q510">
        <v>299</v>
      </c>
      <c r="R510">
        <v>275</v>
      </c>
      <c r="S510">
        <f t="shared" si="63"/>
        <v>-35</v>
      </c>
      <c r="T510">
        <f t="shared" si="64"/>
        <v>-34</v>
      </c>
      <c r="U510">
        <f t="shared" si="65"/>
        <v>-29</v>
      </c>
      <c r="V510">
        <f t="shared" si="66"/>
        <v>-68</v>
      </c>
      <c r="W510">
        <f t="shared" si="67"/>
        <v>-61</v>
      </c>
    </row>
    <row r="511" spans="1:23" x14ac:dyDescent="0.3">
      <c r="B511" t="str">
        <f t="shared" si="68"/>
        <v>W1FWALL_40_DRY</v>
      </c>
      <c r="C511" t="s">
        <v>246</v>
      </c>
      <c r="D511" t="s">
        <v>21</v>
      </c>
      <c r="E511" t="s">
        <v>165</v>
      </c>
      <c r="F511" t="s">
        <v>166</v>
      </c>
      <c r="G511" t="s">
        <v>27</v>
      </c>
      <c r="H511" t="s">
        <v>25</v>
      </c>
      <c r="I511">
        <v>463</v>
      </c>
      <c r="J511">
        <v>425</v>
      </c>
      <c r="K511">
        <v>366</v>
      </c>
      <c r="L511">
        <v>750</v>
      </c>
      <c r="M511">
        <v>697</v>
      </c>
      <c r="N511">
        <v>575</v>
      </c>
      <c r="O511">
        <v>536</v>
      </c>
      <c r="P511">
        <v>461</v>
      </c>
      <c r="Q511">
        <v>971</v>
      </c>
      <c r="R511">
        <v>894</v>
      </c>
      <c r="S511">
        <f t="shared" si="63"/>
        <v>-112</v>
      </c>
      <c r="T511">
        <f t="shared" si="64"/>
        <v>-111</v>
      </c>
      <c r="U511">
        <f t="shared" si="65"/>
        <v>-95</v>
      </c>
      <c r="V511">
        <f t="shared" si="66"/>
        <v>-221</v>
      </c>
      <c r="W511">
        <f t="shared" si="67"/>
        <v>-197</v>
      </c>
    </row>
    <row r="512" spans="1:23" x14ac:dyDescent="0.3">
      <c r="B512" t="str">
        <f t="shared" si="68"/>
        <v>W1WFALL_40_DRY</v>
      </c>
      <c r="C512" t="s">
        <v>246</v>
      </c>
      <c r="D512" t="s">
        <v>21</v>
      </c>
      <c r="E512" t="s">
        <v>167</v>
      </c>
      <c r="F512" t="s">
        <v>168</v>
      </c>
      <c r="G512" t="s">
        <v>27</v>
      </c>
      <c r="H512" t="s">
        <v>25</v>
      </c>
      <c r="I512">
        <v>107</v>
      </c>
      <c r="J512">
        <v>98</v>
      </c>
      <c r="K512">
        <v>85</v>
      </c>
      <c r="L512">
        <v>173</v>
      </c>
      <c r="M512">
        <v>161</v>
      </c>
      <c r="N512">
        <v>133</v>
      </c>
      <c r="O512">
        <v>124</v>
      </c>
      <c r="P512">
        <v>106</v>
      </c>
      <c r="Q512">
        <v>224</v>
      </c>
      <c r="R512">
        <v>206</v>
      </c>
      <c r="S512">
        <f t="shared" si="63"/>
        <v>-26</v>
      </c>
      <c r="T512">
        <f t="shared" si="64"/>
        <v>-26</v>
      </c>
      <c r="U512">
        <f t="shared" si="65"/>
        <v>-21</v>
      </c>
      <c r="V512">
        <f t="shared" si="66"/>
        <v>-51</v>
      </c>
      <c r="W512">
        <f t="shared" si="67"/>
        <v>-45</v>
      </c>
    </row>
    <row r="513" spans="2:23" x14ac:dyDescent="0.3">
      <c r="B513" t="str">
        <f t="shared" si="68"/>
        <v>W2MWALL_40_DRY</v>
      </c>
      <c r="C513" t="s">
        <v>246</v>
      </c>
      <c r="D513" t="s">
        <v>21</v>
      </c>
      <c r="E513" t="s">
        <v>169</v>
      </c>
      <c r="F513" t="s">
        <v>170</v>
      </c>
      <c r="G513" t="s">
        <v>27</v>
      </c>
      <c r="H513" t="s">
        <v>25</v>
      </c>
      <c r="I513">
        <v>463</v>
      </c>
      <c r="J513">
        <v>425</v>
      </c>
      <c r="K513">
        <v>366</v>
      </c>
      <c r="L513">
        <v>750</v>
      </c>
      <c r="M513">
        <v>697</v>
      </c>
      <c r="N513">
        <v>575</v>
      </c>
      <c r="O513">
        <v>536</v>
      </c>
      <c r="P513">
        <v>461</v>
      </c>
      <c r="Q513">
        <v>971</v>
      </c>
      <c r="R513">
        <v>894</v>
      </c>
      <c r="S513">
        <f t="shared" si="63"/>
        <v>-112</v>
      </c>
      <c r="T513">
        <f t="shared" si="64"/>
        <v>-111</v>
      </c>
      <c r="U513">
        <f t="shared" si="65"/>
        <v>-95</v>
      </c>
      <c r="V513">
        <f t="shared" si="66"/>
        <v>-221</v>
      </c>
      <c r="W513">
        <f t="shared" si="67"/>
        <v>-197</v>
      </c>
    </row>
    <row r="514" spans="2:23" x14ac:dyDescent="0.3">
      <c r="B514" t="str">
        <f t="shared" si="68"/>
        <v>W2WMALL_40_DRY</v>
      </c>
      <c r="C514" t="s">
        <v>246</v>
      </c>
      <c r="D514" t="s">
        <v>21</v>
      </c>
      <c r="E514" t="s">
        <v>171</v>
      </c>
      <c r="F514" t="s">
        <v>172</v>
      </c>
      <c r="G514" t="s">
        <v>27</v>
      </c>
      <c r="H514" t="s">
        <v>25</v>
      </c>
      <c r="I514">
        <v>107</v>
      </c>
      <c r="J514">
        <v>98</v>
      </c>
      <c r="K514">
        <v>85</v>
      </c>
      <c r="L514">
        <v>173</v>
      </c>
      <c r="M514">
        <v>161</v>
      </c>
      <c r="N514">
        <v>133</v>
      </c>
      <c r="O514">
        <v>124</v>
      </c>
      <c r="P514">
        <v>106</v>
      </c>
      <c r="Q514">
        <v>224</v>
      </c>
      <c r="R514">
        <v>206</v>
      </c>
      <c r="S514">
        <f t="shared" si="63"/>
        <v>-26</v>
      </c>
      <c r="T514">
        <f t="shared" si="64"/>
        <v>-26</v>
      </c>
      <c r="U514">
        <f t="shared" si="65"/>
        <v>-21</v>
      </c>
      <c r="V514">
        <f t="shared" si="66"/>
        <v>-51</v>
      </c>
      <c r="W514">
        <f t="shared" si="67"/>
        <v>-45</v>
      </c>
    </row>
    <row r="515" spans="2:23" x14ac:dyDescent="0.3">
      <c r="B515" t="str">
        <f t="shared" si="68"/>
        <v>W3NALL_40_DRY</v>
      </c>
      <c r="C515" t="s">
        <v>246</v>
      </c>
      <c r="D515" t="s">
        <v>21</v>
      </c>
      <c r="E515" t="s">
        <v>173</v>
      </c>
      <c r="F515" t="s">
        <v>174</v>
      </c>
      <c r="G515" t="s">
        <v>27</v>
      </c>
      <c r="H515" t="s">
        <v>25</v>
      </c>
      <c r="I515">
        <v>71</v>
      </c>
      <c r="J515">
        <v>65</v>
      </c>
      <c r="K515">
        <v>56</v>
      </c>
      <c r="L515">
        <v>115</v>
      </c>
      <c r="M515">
        <v>107</v>
      </c>
      <c r="N515">
        <v>89</v>
      </c>
      <c r="O515">
        <v>82</v>
      </c>
      <c r="P515">
        <v>71</v>
      </c>
      <c r="Q515">
        <v>149</v>
      </c>
      <c r="R515">
        <v>138</v>
      </c>
      <c r="S515">
        <f t="shared" si="63"/>
        <v>-18</v>
      </c>
      <c r="T515">
        <f t="shared" si="64"/>
        <v>-17</v>
      </c>
      <c r="U515">
        <f t="shared" si="65"/>
        <v>-15</v>
      </c>
      <c r="V515">
        <f t="shared" si="66"/>
        <v>-34</v>
      </c>
      <c r="W515">
        <f t="shared" si="67"/>
        <v>-31</v>
      </c>
    </row>
    <row r="516" spans="2:23" x14ac:dyDescent="0.3">
      <c r="B516" t="str">
        <f t="shared" si="68"/>
        <v>W3SALL_40_DRY</v>
      </c>
      <c r="C516" t="s">
        <v>246</v>
      </c>
      <c r="D516" t="s">
        <v>21</v>
      </c>
      <c r="E516" t="s">
        <v>175</v>
      </c>
      <c r="F516" t="s">
        <v>176</v>
      </c>
      <c r="G516" t="s">
        <v>27</v>
      </c>
      <c r="H516" t="s">
        <v>25</v>
      </c>
      <c r="I516">
        <v>309</v>
      </c>
      <c r="J516">
        <v>283</v>
      </c>
      <c r="K516">
        <v>244</v>
      </c>
      <c r="L516">
        <v>500</v>
      </c>
      <c r="M516">
        <v>464</v>
      </c>
      <c r="N516">
        <v>384</v>
      </c>
      <c r="O516">
        <v>357</v>
      </c>
      <c r="P516">
        <v>307</v>
      </c>
      <c r="Q516">
        <v>647</v>
      </c>
      <c r="R516">
        <v>596</v>
      </c>
      <c r="S516">
        <f t="shared" si="63"/>
        <v>-75</v>
      </c>
      <c r="T516">
        <f t="shared" si="64"/>
        <v>-74</v>
      </c>
      <c r="U516">
        <f t="shared" si="65"/>
        <v>-63</v>
      </c>
      <c r="V516">
        <f t="shared" si="66"/>
        <v>-147</v>
      </c>
      <c r="W516">
        <f t="shared" si="67"/>
        <v>-132</v>
      </c>
    </row>
    <row r="517" spans="2:23" x14ac:dyDescent="0.3">
      <c r="B517" t="str">
        <f t="shared" si="68"/>
        <v>W4AWALL_40_DRY</v>
      </c>
      <c r="C517" t="s">
        <v>246</v>
      </c>
      <c r="D517" t="s">
        <v>21</v>
      </c>
      <c r="E517" t="s">
        <v>177</v>
      </c>
      <c r="F517" t="s">
        <v>178</v>
      </c>
      <c r="G517" t="s">
        <v>27</v>
      </c>
      <c r="H517" t="s">
        <v>25</v>
      </c>
      <c r="I517">
        <v>463</v>
      </c>
      <c r="J517">
        <v>425</v>
      </c>
      <c r="K517">
        <v>366</v>
      </c>
      <c r="L517">
        <v>750</v>
      </c>
      <c r="M517">
        <v>697</v>
      </c>
      <c r="N517">
        <v>575</v>
      </c>
      <c r="O517">
        <v>536</v>
      </c>
      <c r="P517">
        <v>461</v>
      </c>
      <c r="Q517">
        <v>971</v>
      </c>
      <c r="R517">
        <v>894</v>
      </c>
      <c r="S517">
        <f t="shared" si="63"/>
        <v>-112</v>
      </c>
      <c r="T517">
        <f t="shared" si="64"/>
        <v>-111</v>
      </c>
      <c r="U517">
        <f t="shared" si="65"/>
        <v>-95</v>
      </c>
      <c r="V517">
        <f t="shared" si="66"/>
        <v>-221</v>
      </c>
      <c r="W517">
        <f t="shared" si="67"/>
        <v>-197</v>
      </c>
    </row>
    <row r="518" spans="2:23" x14ac:dyDescent="0.3">
      <c r="B518" t="str">
        <f t="shared" si="68"/>
        <v>W4WAALL_40_DRY</v>
      </c>
      <c r="C518" t="s">
        <v>246</v>
      </c>
      <c r="D518" t="s">
        <v>21</v>
      </c>
      <c r="E518" t="s">
        <v>179</v>
      </c>
      <c r="F518" t="s">
        <v>180</v>
      </c>
      <c r="G518" t="s">
        <v>27</v>
      </c>
      <c r="H518" t="s">
        <v>25</v>
      </c>
      <c r="I518">
        <v>107</v>
      </c>
      <c r="J518">
        <v>98</v>
      </c>
      <c r="K518">
        <v>85</v>
      </c>
      <c r="L518">
        <v>173</v>
      </c>
      <c r="M518">
        <v>161</v>
      </c>
      <c r="N518">
        <v>133</v>
      </c>
      <c r="O518">
        <v>124</v>
      </c>
      <c r="P518">
        <v>106</v>
      </c>
      <c r="Q518">
        <v>224</v>
      </c>
      <c r="R518">
        <v>206</v>
      </c>
      <c r="S518">
        <f t="shared" si="63"/>
        <v>-26</v>
      </c>
      <c r="T518">
        <f t="shared" si="64"/>
        <v>-26</v>
      </c>
      <c r="U518">
        <f t="shared" si="65"/>
        <v>-21</v>
      </c>
      <c r="V518">
        <f t="shared" si="66"/>
        <v>-51</v>
      </c>
      <c r="W518">
        <f t="shared" si="67"/>
        <v>-45</v>
      </c>
    </row>
    <row r="519" spans="2:23" x14ac:dyDescent="0.3">
      <c r="B519" t="str">
        <f t="shared" si="68"/>
        <v>W5RALL_40_DRY</v>
      </c>
      <c r="C519" t="s">
        <v>246</v>
      </c>
      <c r="D519" t="s">
        <v>21</v>
      </c>
      <c r="E519" t="s">
        <v>181</v>
      </c>
      <c r="F519" t="s">
        <v>182</v>
      </c>
      <c r="G519" t="s">
        <v>27</v>
      </c>
      <c r="H519" t="s">
        <v>25</v>
      </c>
      <c r="I519">
        <v>237</v>
      </c>
      <c r="J519">
        <v>218</v>
      </c>
      <c r="K519">
        <v>188</v>
      </c>
      <c r="L519">
        <v>384</v>
      </c>
      <c r="M519">
        <v>357</v>
      </c>
      <c r="N519">
        <v>295</v>
      </c>
      <c r="O519">
        <v>275</v>
      </c>
      <c r="P519">
        <v>236</v>
      </c>
      <c r="Q519">
        <v>498</v>
      </c>
      <c r="R519">
        <v>459</v>
      </c>
      <c r="S519">
        <f t="shared" si="63"/>
        <v>-58</v>
      </c>
      <c r="T519">
        <f t="shared" si="64"/>
        <v>-57</v>
      </c>
      <c r="U519">
        <f t="shared" si="65"/>
        <v>-48</v>
      </c>
      <c r="V519">
        <f t="shared" si="66"/>
        <v>-114</v>
      </c>
      <c r="W519">
        <f t="shared" si="67"/>
        <v>-102</v>
      </c>
    </row>
    <row r="520" spans="2:23" x14ac:dyDescent="0.3">
      <c r="B520" t="str">
        <f t="shared" si="68"/>
        <v>X1NALL_40_DRY</v>
      </c>
      <c r="C520" t="s">
        <v>246</v>
      </c>
      <c r="D520" t="s">
        <v>21</v>
      </c>
      <c r="E520" t="s">
        <v>183</v>
      </c>
      <c r="F520" t="s">
        <v>184</v>
      </c>
      <c r="G520" t="s">
        <v>27</v>
      </c>
      <c r="H520" t="s">
        <v>25</v>
      </c>
      <c r="I520">
        <v>89</v>
      </c>
      <c r="J520">
        <v>82</v>
      </c>
      <c r="K520">
        <v>70</v>
      </c>
      <c r="L520">
        <v>144</v>
      </c>
      <c r="M520">
        <v>134</v>
      </c>
      <c r="N520">
        <v>111</v>
      </c>
      <c r="O520">
        <v>103</v>
      </c>
      <c r="P520">
        <v>89</v>
      </c>
      <c r="Q520">
        <v>187</v>
      </c>
      <c r="R520">
        <v>172</v>
      </c>
      <c r="S520">
        <f t="shared" si="63"/>
        <v>-22</v>
      </c>
      <c r="T520">
        <f t="shared" si="64"/>
        <v>-21</v>
      </c>
      <c r="U520">
        <f t="shared" si="65"/>
        <v>-19</v>
      </c>
      <c r="V520">
        <f t="shared" si="66"/>
        <v>-43</v>
      </c>
      <c r="W520">
        <f t="shared" si="67"/>
        <v>-38</v>
      </c>
    </row>
    <row r="521" spans="2:23" x14ac:dyDescent="0.3">
      <c r="B521" t="str">
        <f t="shared" si="68"/>
        <v>X1SALL_40_DRY</v>
      </c>
      <c r="C521" t="s">
        <v>246</v>
      </c>
      <c r="D521" t="s">
        <v>21</v>
      </c>
      <c r="E521" t="s">
        <v>185</v>
      </c>
      <c r="F521" t="s">
        <v>186</v>
      </c>
      <c r="G521" t="s">
        <v>27</v>
      </c>
      <c r="H521" t="s">
        <v>25</v>
      </c>
      <c r="I521">
        <v>386</v>
      </c>
      <c r="J521">
        <v>354</v>
      </c>
      <c r="K521">
        <v>305</v>
      </c>
      <c r="L521">
        <v>625</v>
      </c>
      <c r="M521">
        <v>581</v>
      </c>
      <c r="N521">
        <v>480</v>
      </c>
      <c r="O521">
        <v>447</v>
      </c>
      <c r="P521">
        <v>384</v>
      </c>
      <c r="Q521">
        <v>809</v>
      </c>
      <c r="R521">
        <v>745</v>
      </c>
      <c r="S521">
        <f t="shared" si="63"/>
        <v>-94</v>
      </c>
      <c r="T521">
        <f t="shared" si="64"/>
        <v>-93</v>
      </c>
      <c r="U521">
        <f t="shared" si="65"/>
        <v>-79</v>
      </c>
      <c r="V521">
        <f t="shared" si="66"/>
        <v>-184</v>
      </c>
      <c r="W521">
        <f t="shared" si="67"/>
        <v>-164</v>
      </c>
    </row>
    <row r="522" spans="2:23" x14ac:dyDescent="0.3">
      <c r="B522" t="str">
        <f t="shared" si="68"/>
        <v>X3ESALL_40_DRY</v>
      </c>
      <c r="C522" t="s">
        <v>246</v>
      </c>
      <c r="D522" t="s">
        <v>21</v>
      </c>
      <c r="E522" t="s">
        <v>187</v>
      </c>
      <c r="F522" t="s">
        <v>188</v>
      </c>
      <c r="G522" t="s">
        <v>27</v>
      </c>
      <c r="H522" t="s">
        <v>25</v>
      </c>
      <c r="I522">
        <v>208</v>
      </c>
      <c r="J522">
        <v>191</v>
      </c>
      <c r="K522">
        <v>164</v>
      </c>
      <c r="L522">
        <v>336</v>
      </c>
      <c r="M522">
        <v>313</v>
      </c>
      <c r="N522">
        <v>258</v>
      </c>
      <c r="O522">
        <v>240</v>
      </c>
      <c r="P522">
        <v>207</v>
      </c>
      <c r="Q522">
        <v>436</v>
      </c>
      <c r="R522">
        <v>401</v>
      </c>
      <c r="S522">
        <f t="shared" si="63"/>
        <v>-50</v>
      </c>
      <c r="T522">
        <f t="shared" si="64"/>
        <v>-49</v>
      </c>
      <c r="U522">
        <f t="shared" si="65"/>
        <v>-43</v>
      </c>
      <c r="V522">
        <f t="shared" si="66"/>
        <v>-100</v>
      </c>
      <c r="W522">
        <f t="shared" si="67"/>
        <v>-88</v>
      </c>
    </row>
    <row r="523" spans="2:23" x14ac:dyDescent="0.3">
      <c r="B523" t="str">
        <f t="shared" si="68"/>
        <v>X3SEALL_40_DRY</v>
      </c>
      <c r="C523" t="s">
        <v>246</v>
      </c>
      <c r="D523" t="s">
        <v>21</v>
      </c>
      <c r="E523" t="s">
        <v>189</v>
      </c>
      <c r="F523" t="s">
        <v>190</v>
      </c>
      <c r="G523" t="s">
        <v>27</v>
      </c>
      <c r="H523" t="s">
        <v>25</v>
      </c>
      <c r="I523">
        <v>356</v>
      </c>
      <c r="J523">
        <v>327</v>
      </c>
      <c r="K523">
        <v>282</v>
      </c>
      <c r="L523">
        <v>577</v>
      </c>
      <c r="M523">
        <v>536</v>
      </c>
      <c r="N523">
        <v>443</v>
      </c>
      <c r="O523">
        <v>412</v>
      </c>
      <c r="P523">
        <v>355</v>
      </c>
      <c r="Q523">
        <v>747</v>
      </c>
      <c r="R523">
        <v>688</v>
      </c>
      <c r="S523">
        <f t="shared" si="63"/>
        <v>-87</v>
      </c>
      <c r="T523">
        <f t="shared" si="64"/>
        <v>-85</v>
      </c>
      <c r="U523">
        <f t="shared" si="65"/>
        <v>-73</v>
      </c>
      <c r="V523">
        <f t="shared" si="66"/>
        <v>-170</v>
      </c>
      <c r="W523">
        <f t="shared" si="67"/>
        <v>-152</v>
      </c>
    </row>
    <row r="524" spans="2:23" x14ac:dyDescent="0.3">
      <c r="B524" t="str">
        <f t="shared" si="68"/>
        <v>X4FSALL_40_DRY</v>
      </c>
      <c r="C524" t="s">
        <v>246</v>
      </c>
      <c r="D524" t="s">
        <v>21</v>
      </c>
      <c r="E524" t="s">
        <v>191</v>
      </c>
      <c r="F524" t="s">
        <v>192</v>
      </c>
      <c r="G524" t="s">
        <v>27</v>
      </c>
      <c r="H524" t="s">
        <v>25</v>
      </c>
      <c r="I524">
        <v>285</v>
      </c>
      <c r="J524">
        <v>262</v>
      </c>
      <c r="K524">
        <v>225</v>
      </c>
      <c r="L524">
        <v>461</v>
      </c>
      <c r="M524">
        <v>429</v>
      </c>
      <c r="N524">
        <v>354</v>
      </c>
      <c r="O524">
        <v>330</v>
      </c>
      <c r="P524">
        <v>284</v>
      </c>
      <c r="Q524">
        <v>598</v>
      </c>
      <c r="R524">
        <v>550</v>
      </c>
      <c r="S524">
        <f t="shared" si="63"/>
        <v>-69</v>
      </c>
      <c r="T524">
        <f t="shared" si="64"/>
        <v>-68</v>
      </c>
      <c r="U524">
        <f t="shared" si="65"/>
        <v>-59</v>
      </c>
      <c r="V524">
        <f t="shared" si="66"/>
        <v>-137</v>
      </c>
      <c r="W524">
        <f t="shared" si="67"/>
        <v>-121</v>
      </c>
    </row>
    <row r="525" spans="2:23" x14ac:dyDescent="0.3">
      <c r="B525" t="str">
        <f t="shared" si="68"/>
        <v>X4SFALL_40_DRY</v>
      </c>
      <c r="C525" t="s">
        <v>246</v>
      </c>
      <c r="D525" t="s">
        <v>21</v>
      </c>
      <c r="E525" t="s">
        <v>193</v>
      </c>
      <c r="F525" t="s">
        <v>194</v>
      </c>
      <c r="G525" t="s">
        <v>27</v>
      </c>
      <c r="H525" t="s">
        <v>33</v>
      </c>
      <c r="I525">
        <v>166</v>
      </c>
      <c r="J525">
        <v>153</v>
      </c>
      <c r="K525">
        <v>131</v>
      </c>
      <c r="L525">
        <v>269</v>
      </c>
      <c r="M525">
        <v>250</v>
      </c>
      <c r="N525">
        <v>207</v>
      </c>
      <c r="O525">
        <v>192</v>
      </c>
      <c r="P525">
        <v>165</v>
      </c>
      <c r="Q525">
        <v>349</v>
      </c>
      <c r="R525">
        <v>321</v>
      </c>
      <c r="S525">
        <f t="shared" si="63"/>
        <v>-41</v>
      </c>
      <c r="T525">
        <f t="shared" si="64"/>
        <v>-39</v>
      </c>
      <c r="U525">
        <f t="shared" si="65"/>
        <v>-34</v>
      </c>
      <c r="V525">
        <f t="shared" si="66"/>
        <v>-80</v>
      </c>
      <c r="W525">
        <f t="shared" si="67"/>
        <v>-71</v>
      </c>
    </row>
    <row r="526" spans="2:23" x14ac:dyDescent="0.3">
      <c r="B526" t="str">
        <f t="shared" si="68"/>
        <v>X4SFALL_40_DRY</v>
      </c>
      <c r="C526" t="s">
        <v>246</v>
      </c>
      <c r="D526" t="s">
        <v>21</v>
      </c>
      <c r="E526" t="s">
        <v>193</v>
      </c>
      <c r="F526" t="s">
        <v>194</v>
      </c>
      <c r="G526" t="s">
        <v>27</v>
      </c>
      <c r="H526" t="s">
        <v>25</v>
      </c>
      <c r="I526">
        <v>166</v>
      </c>
      <c r="J526">
        <v>153</v>
      </c>
      <c r="K526">
        <v>131</v>
      </c>
      <c r="L526">
        <v>269</v>
      </c>
      <c r="M526">
        <v>250</v>
      </c>
      <c r="N526">
        <v>207</v>
      </c>
      <c r="O526">
        <v>192</v>
      </c>
      <c r="P526">
        <v>165</v>
      </c>
      <c r="Q526">
        <v>349</v>
      </c>
      <c r="R526">
        <v>321</v>
      </c>
      <c r="S526">
        <f t="shared" si="63"/>
        <v>-41</v>
      </c>
      <c r="T526">
        <f t="shared" si="64"/>
        <v>-39</v>
      </c>
      <c r="U526">
        <f t="shared" si="65"/>
        <v>-34</v>
      </c>
      <c r="V526">
        <f t="shared" si="66"/>
        <v>-80</v>
      </c>
      <c r="W526">
        <f t="shared" si="67"/>
        <v>-71</v>
      </c>
    </row>
    <row r="527" spans="2:23" x14ac:dyDescent="0.3">
      <c r="B527" t="str">
        <f t="shared" si="68"/>
        <v>X5LMALL_40_DRY</v>
      </c>
      <c r="C527" t="s">
        <v>246</v>
      </c>
      <c r="D527" t="s">
        <v>21</v>
      </c>
      <c r="E527" t="s">
        <v>195</v>
      </c>
      <c r="F527" t="s">
        <v>196</v>
      </c>
      <c r="G527" t="s">
        <v>27</v>
      </c>
      <c r="H527" t="s">
        <v>25</v>
      </c>
      <c r="I527">
        <v>498</v>
      </c>
      <c r="J527">
        <v>458</v>
      </c>
      <c r="K527">
        <v>394</v>
      </c>
      <c r="L527">
        <v>807</v>
      </c>
      <c r="M527">
        <v>750</v>
      </c>
      <c r="N527">
        <v>620</v>
      </c>
      <c r="O527">
        <v>577</v>
      </c>
      <c r="P527">
        <v>496</v>
      </c>
      <c r="Q527">
        <v>1046</v>
      </c>
      <c r="R527">
        <v>963</v>
      </c>
      <c r="S527">
        <f t="shared" si="63"/>
        <v>-122</v>
      </c>
      <c r="T527">
        <f t="shared" si="64"/>
        <v>-119</v>
      </c>
      <c r="U527">
        <f t="shared" si="65"/>
        <v>-102</v>
      </c>
      <c r="V527">
        <f t="shared" si="66"/>
        <v>-239</v>
      </c>
      <c r="W527">
        <f t="shared" si="67"/>
        <v>-213</v>
      </c>
    </row>
    <row r="528" spans="2:23" x14ac:dyDescent="0.3">
      <c r="B528" t="str">
        <f t="shared" si="68"/>
        <v>X5MLALL_40_DRY</v>
      </c>
      <c r="C528" t="s">
        <v>246</v>
      </c>
      <c r="D528" t="s">
        <v>21</v>
      </c>
      <c r="E528" t="s">
        <v>197</v>
      </c>
      <c r="F528" t="s">
        <v>198</v>
      </c>
      <c r="G528" t="s">
        <v>27</v>
      </c>
      <c r="H528" t="s">
        <v>25</v>
      </c>
      <c r="I528">
        <v>291</v>
      </c>
      <c r="J528">
        <v>267</v>
      </c>
      <c r="K528">
        <v>230</v>
      </c>
      <c r="L528">
        <v>471</v>
      </c>
      <c r="M528">
        <v>438</v>
      </c>
      <c r="N528">
        <v>361</v>
      </c>
      <c r="O528">
        <v>337</v>
      </c>
      <c r="P528">
        <v>290</v>
      </c>
      <c r="Q528">
        <v>610</v>
      </c>
      <c r="R528">
        <v>562</v>
      </c>
      <c r="S528">
        <f t="shared" si="63"/>
        <v>-70</v>
      </c>
      <c r="T528">
        <f t="shared" si="64"/>
        <v>-70</v>
      </c>
      <c r="U528">
        <f t="shared" si="65"/>
        <v>-60</v>
      </c>
      <c r="V528">
        <f t="shared" si="66"/>
        <v>-139</v>
      </c>
      <c r="W528">
        <f t="shared" si="67"/>
        <v>-124</v>
      </c>
    </row>
    <row r="529" spans="2:23" x14ac:dyDescent="0.3">
      <c r="B529" t="str">
        <f t="shared" si="68"/>
        <v>Z1AEALL_40_DRY</v>
      </c>
      <c r="C529" t="s">
        <v>246</v>
      </c>
      <c r="D529" t="s">
        <v>21</v>
      </c>
      <c r="E529" t="s">
        <v>199</v>
      </c>
      <c r="F529" t="s">
        <v>200</v>
      </c>
      <c r="G529" t="s">
        <v>27</v>
      </c>
      <c r="H529" t="s">
        <v>25</v>
      </c>
      <c r="I529">
        <v>427</v>
      </c>
      <c r="J529">
        <v>392</v>
      </c>
      <c r="K529">
        <v>338</v>
      </c>
      <c r="L529">
        <v>692</v>
      </c>
      <c r="M529">
        <v>643</v>
      </c>
      <c r="N529">
        <v>531</v>
      </c>
      <c r="O529">
        <v>495</v>
      </c>
      <c r="P529">
        <v>425</v>
      </c>
      <c r="Q529">
        <v>896</v>
      </c>
      <c r="R529">
        <v>826</v>
      </c>
      <c r="S529">
        <f t="shared" si="63"/>
        <v>-104</v>
      </c>
      <c r="T529">
        <f t="shared" si="64"/>
        <v>-103</v>
      </c>
      <c r="U529">
        <f t="shared" si="65"/>
        <v>-87</v>
      </c>
      <c r="V529">
        <f t="shared" si="66"/>
        <v>-204</v>
      </c>
      <c r="W529">
        <f t="shared" si="67"/>
        <v>-183</v>
      </c>
    </row>
    <row r="530" spans="2:23" x14ac:dyDescent="0.3">
      <c r="B530" t="str">
        <f t="shared" si="68"/>
        <v>Z1EAALL_40_DRY</v>
      </c>
      <c r="C530" t="s">
        <v>246</v>
      </c>
      <c r="D530" t="s">
        <v>21</v>
      </c>
      <c r="E530" t="s">
        <v>201</v>
      </c>
      <c r="F530" t="s">
        <v>202</v>
      </c>
      <c r="G530" t="s">
        <v>27</v>
      </c>
      <c r="H530" t="s">
        <v>25</v>
      </c>
      <c r="I530">
        <v>249</v>
      </c>
      <c r="J530">
        <v>229</v>
      </c>
      <c r="K530">
        <v>197</v>
      </c>
      <c r="L530">
        <v>404</v>
      </c>
      <c r="M530">
        <v>375</v>
      </c>
      <c r="N530">
        <v>310</v>
      </c>
      <c r="O530">
        <v>289</v>
      </c>
      <c r="P530">
        <v>248</v>
      </c>
      <c r="Q530">
        <v>523</v>
      </c>
      <c r="R530">
        <v>482</v>
      </c>
      <c r="S530">
        <f t="shared" si="63"/>
        <v>-61</v>
      </c>
      <c r="T530">
        <f t="shared" si="64"/>
        <v>-60</v>
      </c>
      <c r="U530">
        <f t="shared" si="65"/>
        <v>-51</v>
      </c>
      <c r="V530">
        <f t="shared" si="66"/>
        <v>-119</v>
      </c>
      <c r="W530">
        <f t="shared" si="67"/>
        <v>-107</v>
      </c>
    </row>
    <row r="531" spans="2:23" x14ac:dyDescent="0.3">
      <c r="B531" t="str">
        <f t="shared" si="68"/>
        <v>Z2EFALL_40_DRY</v>
      </c>
      <c r="C531" t="s">
        <v>246</v>
      </c>
      <c r="D531" t="s">
        <v>21</v>
      </c>
      <c r="E531" t="s">
        <v>203</v>
      </c>
      <c r="F531" t="s">
        <v>204</v>
      </c>
      <c r="G531" t="s">
        <v>27</v>
      </c>
      <c r="H531" t="s">
        <v>25</v>
      </c>
      <c r="I531">
        <v>89</v>
      </c>
      <c r="J531">
        <v>82</v>
      </c>
      <c r="K531">
        <v>70</v>
      </c>
      <c r="L531">
        <v>144</v>
      </c>
      <c r="M531">
        <v>134</v>
      </c>
      <c r="N531">
        <v>111</v>
      </c>
      <c r="O531">
        <v>103</v>
      </c>
      <c r="P531">
        <v>89</v>
      </c>
      <c r="Q531">
        <v>187</v>
      </c>
      <c r="R531">
        <v>172</v>
      </c>
      <c r="S531">
        <f t="shared" si="63"/>
        <v>-22</v>
      </c>
      <c r="T531">
        <f t="shared" si="64"/>
        <v>-21</v>
      </c>
      <c r="U531">
        <f t="shared" si="65"/>
        <v>-19</v>
      </c>
      <c r="V531">
        <f t="shared" si="66"/>
        <v>-43</v>
      </c>
      <c r="W531">
        <f t="shared" si="67"/>
        <v>-38</v>
      </c>
    </row>
    <row r="532" spans="2:23" x14ac:dyDescent="0.3">
      <c r="B532" t="str">
        <f t="shared" si="68"/>
        <v>Z2FEALL_40_DRY</v>
      </c>
      <c r="C532" t="s">
        <v>246</v>
      </c>
      <c r="D532" t="s">
        <v>21</v>
      </c>
      <c r="E532" t="s">
        <v>205</v>
      </c>
      <c r="F532" t="s">
        <v>206</v>
      </c>
      <c r="G532" t="s">
        <v>27</v>
      </c>
      <c r="H532" t="s">
        <v>25</v>
      </c>
      <c r="I532">
        <v>386</v>
      </c>
      <c r="J532">
        <v>354</v>
      </c>
      <c r="K532">
        <v>305</v>
      </c>
      <c r="L532">
        <v>625</v>
      </c>
      <c r="M532">
        <v>581</v>
      </c>
      <c r="N532">
        <v>480</v>
      </c>
      <c r="O532">
        <v>447</v>
      </c>
      <c r="P532">
        <v>384</v>
      </c>
      <c r="Q532">
        <v>809</v>
      </c>
      <c r="R532">
        <v>745</v>
      </c>
      <c r="S532">
        <f t="shared" si="63"/>
        <v>-94</v>
      </c>
      <c r="T532">
        <f t="shared" si="64"/>
        <v>-93</v>
      </c>
      <c r="U532">
        <f t="shared" si="65"/>
        <v>-79</v>
      </c>
      <c r="V532">
        <f t="shared" si="66"/>
        <v>-184</v>
      </c>
      <c r="W532">
        <f t="shared" si="67"/>
        <v>-164</v>
      </c>
    </row>
    <row r="533" spans="2:23" x14ac:dyDescent="0.3">
      <c r="B533" t="str">
        <f t="shared" si="68"/>
        <v>Z3EMALL_40_DRY</v>
      </c>
      <c r="C533" t="s">
        <v>246</v>
      </c>
      <c r="D533" t="s">
        <v>21</v>
      </c>
      <c r="E533" t="s">
        <v>207</v>
      </c>
      <c r="F533" t="s">
        <v>208</v>
      </c>
      <c r="G533" t="s">
        <v>27</v>
      </c>
      <c r="H533" t="s">
        <v>25</v>
      </c>
      <c r="I533">
        <v>53</v>
      </c>
      <c r="J533">
        <v>49</v>
      </c>
      <c r="K533">
        <v>42</v>
      </c>
      <c r="L533">
        <v>86</v>
      </c>
      <c r="M533">
        <v>80</v>
      </c>
      <c r="N533">
        <v>66</v>
      </c>
      <c r="O533">
        <v>62</v>
      </c>
      <c r="P533">
        <v>53</v>
      </c>
      <c r="Q533">
        <v>112</v>
      </c>
      <c r="R533">
        <v>103</v>
      </c>
      <c r="S533">
        <f t="shared" si="63"/>
        <v>-13</v>
      </c>
      <c r="T533">
        <f t="shared" si="64"/>
        <v>-13</v>
      </c>
      <c r="U533">
        <f t="shared" si="65"/>
        <v>-11</v>
      </c>
      <c r="V533">
        <f t="shared" si="66"/>
        <v>-26</v>
      </c>
      <c r="W533">
        <f t="shared" si="67"/>
        <v>-23</v>
      </c>
    </row>
    <row r="534" spans="2:23" x14ac:dyDescent="0.3">
      <c r="B534" t="str">
        <f t="shared" si="68"/>
        <v>Z3MEALL_40_DRY</v>
      </c>
      <c r="C534" t="s">
        <v>246</v>
      </c>
      <c r="D534" t="s">
        <v>21</v>
      </c>
      <c r="E534" t="s">
        <v>209</v>
      </c>
      <c r="F534" t="s">
        <v>210</v>
      </c>
      <c r="G534" t="s">
        <v>27</v>
      </c>
      <c r="H534" t="s">
        <v>25</v>
      </c>
      <c r="I534">
        <v>231</v>
      </c>
      <c r="J534">
        <v>213</v>
      </c>
      <c r="K534">
        <v>183</v>
      </c>
      <c r="L534">
        <v>375</v>
      </c>
      <c r="M534">
        <v>348</v>
      </c>
      <c r="N534">
        <v>288</v>
      </c>
      <c r="O534">
        <v>268</v>
      </c>
      <c r="P534">
        <v>230</v>
      </c>
      <c r="Q534">
        <v>486</v>
      </c>
      <c r="R534">
        <v>447</v>
      </c>
      <c r="S534">
        <f t="shared" si="63"/>
        <v>-57</v>
      </c>
      <c r="T534">
        <f t="shared" si="64"/>
        <v>-55</v>
      </c>
      <c r="U534">
        <f t="shared" si="65"/>
        <v>-47</v>
      </c>
      <c r="V534">
        <f t="shared" si="66"/>
        <v>-111</v>
      </c>
      <c r="W534">
        <f t="shared" si="67"/>
        <v>-99</v>
      </c>
    </row>
    <row r="535" spans="2:23" x14ac:dyDescent="0.3">
      <c r="B535" t="str">
        <f t="shared" si="68"/>
        <v>Z4NALL_40_DRY</v>
      </c>
      <c r="C535" t="s">
        <v>246</v>
      </c>
      <c r="D535" t="s">
        <v>21</v>
      </c>
      <c r="E535" t="s">
        <v>211</v>
      </c>
      <c r="F535" t="s">
        <v>212</v>
      </c>
      <c r="G535" t="s">
        <v>27</v>
      </c>
      <c r="H535" t="s">
        <v>25</v>
      </c>
      <c r="I535">
        <v>71</v>
      </c>
      <c r="J535">
        <v>65</v>
      </c>
      <c r="K535">
        <v>56</v>
      </c>
      <c r="L535">
        <v>115</v>
      </c>
      <c r="M535">
        <v>107</v>
      </c>
      <c r="N535">
        <v>89</v>
      </c>
      <c r="O535">
        <v>82</v>
      </c>
      <c r="P535">
        <v>71</v>
      </c>
      <c r="Q535">
        <v>149</v>
      </c>
      <c r="R535">
        <v>138</v>
      </c>
      <c r="S535">
        <f t="shared" si="63"/>
        <v>-18</v>
      </c>
      <c r="T535">
        <f t="shared" si="64"/>
        <v>-17</v>
      </c>
      <c r="U535">
        <f t="shared" si="65"/>
        <v>-15</v>
      </c>
      <c r="V535">
        <f t="shared" si="66"/>
        <v>-34</v>
      </c>
      <c r="W535">
        <f t="shared" si="67"/>
        <v>-31</v>
      </c>
    </row>
    <row r="536" spans="2:23" x14ac:dyDescent="0.3">
      <c r="B536" t="str">
        <f t="shared" si="68"/>
        <v>Z4N (Sokhna)ALL_40_DRY</v>
      </c>
      <c r="C536" t="s">
        <v>246</v>
      </c>
      <c r="D536" t="s">
        <v>21</v>
      </c>
      <c r="E536" t="s">
        <v>213</v>
      </c>
      <c r="F536" t="s">
        <v>214</v>
      </c>
      <c r="G536" t="s">
        <v>27</v>
      </c>
      <c r="H536" t="s">
        <v>25</v>
      </c>
      <c r="I536">
        <v>53</v>
      </c>
      <c r="J536">
        <v>49</v>
      </c>
      <c r="K536">
        <v>42</v>
      </c>
      <c r="L536">
        <v>86</v>
      </c>
      <c r="M536">
        <v>80</v>
      </c>
      <c r="N536">
        <v>66</v>
      </c>
      <c r="O536">
        <v>62</v>
      </c>
      <c r="P536">
        <v>53</v>
      </c>
      <c r="Q536">
        <v>112</v>
      </c>
      <c r="R536">
        <v>103</v>
      </c>
      <c r="S536">
        <f t="shared" si="63"/>
        <v>-13</v>
      </c>
      <c r="T536">
        <f t="shared" si="64"/>
        <v>-13</v>
      </c>
      <c r="U536">
        <f t="shared" si="65"/>
        <v>-11</v>
      </c>
      <c r="V536">
        <f t="shared" si="66"/>
        <v>-26</v>
      </c>
      <c r="W536">
        <f t="shared" si="67"/>
        <v>-23</v>
      </c>
    </row>
    <row r="537" spans="2:23" x14ac:dyDescent="0.3">
      <c r="B537" t="str">
        <f t="shared" si="68"/>
        <v>Z4SALL_40_DRY</v>
      </c>
      <c r="C537" t="s">
        <v>246</v>
      </c>
      <c r="D537" t="s">
        <v>21</v>
      </c>
      <c r="E537" t="s">
        <v>215</v>
      </c>
      <c r="F537" t="s">
        <v>216</v>
      </c>
      <c r="G537" t="s">
        <v>27</v>
      </c>
      <c r="H537" t="s">
        <v>25</v>
      </c>
      <c r="I537">
        <v>309</v>
      </c>
      <c r="J537">
        <v>283</v>
      </c>
      <c r="K537">
        <v>244</v>
      </c>
      <c r="L537">
        <v>500</v>
      </c>
      <c r="M537">
        <v>464</v>
      </c>
      <c r="N537">
        <v>384</v>
      </c>
      <c r="O537">
        <v>357</v>
      </c>
      <c r="P537">
        <v>307</v>
      </c>
      <c r="Q537">
        <v>647</v>
      </c>
      <c r="R537">
        <v>596</v>
      </c>
      <c r="S537">
        <f t="shared" si="63"/>
        <v>-75</v>
      </c>
      <c r="T537">
        <f t="shared" si="64"/>
        <v>-74</v>
      </c>
      <c r="U537">
        <f t="shared" si="65"/>
        <v>-63</v>
      </c>
      <c r="V537">
        <f t="shared" si="66"/>
        <v>-147</v>
      </c>
      <c r="W537">
        <f t="shared" si="67"/>
        <v>-132</v>
      </c>
    </row>
    <row r="538" spans="2:23" x14ac:dyDescent="0.3">
      <c r="B538" t="str">
        <f t="shared" si="68"/>
        <v>Z4S (Sokhna)ALL_40_DRY</v>
      </c>
      <c r="C538" t="s">
        <v>246</v>
      </c>
      <c r="D538" t="s">
        <v>21</v>
      </c>
      <c r="E538" t="s">
        <v>217</v>
      </c>
      <c r="F538" t="s">
        <v>218</v>
      </c>
      <c r="G538" t="s">
        <v>27</v>
      </c>
      <c r="H538" t="s">
        <v>25</v>
      </c>
      <c r="I538">
        <v>232</v>
      </c>
      <c r="J538">
        <v>213</v>
      </c>
      <c r="K538">
        <v>183</v>
      </c>
      <c r="L538">
        <v>375</v>
      </c>
      <c r="M538">
        <v>349</v>
      </c>
      <c r="N538">
        <v>288</v>
      </c>
      <c r="O538">
        <v>268</v>
      </c>
      <c r="P538">
        <v>230</v>
      </c>
      <c r="Q538">
        <v>486</v>
      </c>
      <c r="R538">
        <v>447</v>
      </c>
      <c r="S538">
        <f t="shared" si="63"/>
        <v>-56</v>
      </c>
      <c r="T538">
        <f t="shared" si="64"/>
        <v>-55</v>
      </c>
      <c r="U538">
        <f t="shared" si="65"/>
        <v>-47</v>
      </c>
      <c r="V538">
        <f t="shared" si="66"/>
        <v>-111</v>
      </c>
      <c r="W538">
        <f t="shared" si="67"/>
        <v>-98</v>
      </c>
    </row>
    <row r="539" spans="2:23" x14ac:dyDescent="0.3">
      <c r="B539" t="str">
        <f t="shared" si="68"/>
        <v>Z5EIALL_40_DRY</v>
      </c>
      <c r="C539" t="s">
        <v>246</v>
      </c>
      <c r="D539" t="s">
        <v>21</v>
      </c>
      <c r="E539" t="s">
        <v>219</v>
      </c>
      <c r="F539" t="s">
        <v>220</v>
      </c>
      <c r="G539" t="s">
        <v>27</v>
      </c>
      <c r="H539" t="s">
        <v>25</v>
      </c>
      <c r="I539">
        <v>309</v>
      </c>
      <c r="J539">
        <v>283</v>
      </c>
      <c r="K539">
        <v>244</v>
      </c>
      <c r="L539">
        <v>500</v>
      </c>
      <c r="M539">
        <v>464</v>
      </c>
      <c r="N539">
        <v>384</v>
      </c>
      <c r="O539">
        <v>357</v>
      </c>
      <c r="P539">
        <v>307</v>
      </c>
      <c r="Q539">
        <v>647</v>
      </c>
      <c r="R539">
        <v>596</v>
      </c>
      <c r="S539">
        <f t="shared" si="63"/>
        <v>-75</v>
      </c>
      <c r="T539">
        <f t="shared" si="64"/>
        <v>-74</v>
      </c>
      <c r="U539">
        <f t="shared" si="65"/>
        <v>-63</v>
      </c>
      <c r="V539">
        <f t="shared" si="66"/>
        <v>-147</v>
      </c>
      <c r="W539">
        <f t="shared" si="67"/>
        <v>-132</v>
      </c>
    </row>
    <row r="540" spans="2:23" x14ac:dyDescent="0.3">
      <c r="B540" t="str">
        <f t="shared" si="68"/>
        <v>Z5EI (Sokhna)ALL_40_DRY</v>
      </c>
      <c r="C540" t="s">
        <v>246</v>
      </c>
      <c r="D540" t="s">
        <v>21</v>
      </c>
      <c r="E540" t="s">
        <v>221</v>
      </c>
      <c r="F540" t="s">
        <v>222</v>
      </c>
      <c r="G540" t="s">
        <v>27</v>
      </c>
      <c r="H540" t="s">
        <v>25</v>
      </c>
      <c r="I540">
        <v>232</v>
      </c>
      <c r="J540">
        <v>213</v>
      </c>
      <c r="K540">
        <v>183</v>
      </c>
      <c r="L540">
        <v>375</v>
      </c>
      <c r="M540">
        <v>349</v>
      </c>
      <c r="N540">
        <v>288</v>
      </c>
      <c r="O540">
        <v>268</v>
      </c>
      <c r="P540">
        <v>230</v>
      </c>
      <c r="Q540">
        <v>486</v>
      </c>
      <c r="R540">
        <v>447</v>
      </c>
      <c r="S540">
        <f t="shared" si="63"/>
        <v>-56</v>
      </c>
      <c r="T540">
        <f t="shared" si="64"/>
        <v>-55</v>
      </c>
      <c r="U540">
        <f t="shared" si="65"/>
        <v>-47</v>
      </c>
      <c r="V540">
        <f t="shared" si="66"/>
        <v>-111</v>
      </c>
      <c r="W540">
        <f t="shared" si="67"/>
        <v>-98</v>
      </c>
    </row>
    <row r="541" spans="2:23" x14ac:dyDescent="0.3">
      <c r="B541" t="str">
        <f t="shared" si="68"/>
        <v>Z5IEALL_40_DRY</v>
      </c>
      <c r="C541" t="s">
        <v>246</v>
      </c>
      <c r="D541" t="s">
        <v>21</v>
      </c>
      <c r="E541" t="s">
        <v>223</v>
      </c>
      <c r="F541" t="s">
        <v>224</v>
      </c>
      <c r="G541" t="s">
        <v>27</v>
      </c>
      <c r="H541" t="s">
        <v>25</v>
      </c>
      <c r="I541">
        <v>71</v>
      </c>
      <c r="J541">
        <v>65</v>
      </c>
      <c r="K541">
        <v>56</v>
      </c>
      <c r="L541">
        <v>115</v>
      </c>
      <c r="M541">
        <v>107</v>
      </c>
      <c r="N541">
        <v>89</v>
      </c>
      <c r="O541">
        <v>82</v>
      </c>
      <c r="P541">
        <v>71</v>
      </c>
      <c r="Q541">
        <v>149</v>
      </c>
      <c r="R541">
        <v>138</v>
      </c>
      <c r="S541">
        <f t="shared" si="63"/>
        <v>-18</v>
      </c>
      <c r="T541">
        <f t="shared" si="64"/>
        <v>-17</v>
      </c>
      <c r="U541">
        <f t="shared" si="65"/>
        <v>-15</v>
      </c>
      <c r="V541">
        <f t="shared" si="66"/>
        <v>-34</v>
      </c>
      <c r="W541">
        <f t="shared" si="67"/>
        <v>-31</v>
      </c>
    </row>
    <row r="542" spans="2:23" x14ac:dyDescent="0.3">
      <c r="B542" t="str">
        <f t="shared" si="68"/>
        <v>Z5IE (Sokhna)ALL_40_DRY</v>
      </c>
      <c r="C542" t="s">
        <v>246</v>
      </c>
      <c r="D542" t="s">
        <v>21</v>
      </c>
      <c r="E542" t="s">
        <v>225</v>
      </c>
      <c r="F542" t="s">
        <v>226</v>
      </c>
      <c r="G542" t="s">
        <v>27</v>
      </c>
      <c r="H542" t="s">
        <v>25</v>
      </c>
      <c r="I542">
        <v>53</v>
      </c>
      <c r="J542">
        <v>49</v>
      </c>
      <c r="K542">
        <v>42</v>
      </c>
      <c r="L542">
        <v>86</v>
      </c>
      <c r="M542">
        <v>80</v>
      </c>
      <c r="N542">
        <v>66</v>
      </c>
      <c r="O542">
        <v>62</v>
      </c>
      <c r="P542">
        <v>53</v>
      </c>
      <c r="Q542">
        <v>112</v>
      </c>
      <c r="R542">
        <v>103</v>
      </c>
      <c r="S542">
        <f t="shared" si="63"/>
        <v>-13</v>
      </c>
      <c r="T542">
        <f t="shared" si="64"/>
        <v>-13</v>
      </c>
      <c r="U542">
        <f t="shared" si="65"/>
        <v>-11</v>
      </c>
      <c r="V542">
        <f t="shared" si="66"/>
        <v>-26</v>
      </c>
      <c r="W542">
        <f t="shared" si="67"/>
        <v>-23</v>
      </c>
    </row>
    <row r="543" spans="2:23" x14ac:dyDescent="0.3">
      <c r="B543" t="str">
        <f t="shared" si="68"/>
        <v>Z8FHALL_40_DRY</v>
      </c>
      <c r="C543" t="s">
        <v>246</v>
      </c>
      <c r="D543" t="s">
        <v>21</v>
      </c>
      <c r="E543" t="s">
        <v>227</v>
      </c>
      <c r="F543" t="s">
        <v>228</v>
      </c>
      <c r="G543" t="s">
        <v>27</v>
      </c>
      <c r="H543" t="s">
        <v>25</v>
      </c>
      <c r="I543">
        <v>309</v>
      </c>
      <c r="J543">
        <v>283</v>
      </c>
      <c r="K543">
        <v>244</v>
      </c>
      <c r="L543">
        <v>500</v>
      </c>
      <c r="M543">
        <v>464</v>
      </c>
      <c r="N543">
        <v>384</v>
      </c>
      <c r="O543">
        <v>357</v>
      </c>
      <c r="P543">
        <v>307</v>
      </c>
      <c r="Q543">
        <v>647</v>
      </c>
      <c r="R543">
        <v>596</v>
      </c>
      <c r="S543">
        <f t="shared" si="63"/>
        <v>-75</v>
      </c>
      <c r="T543">
        <f t="shared" si="64"/>
        <v>-74</v>
      </c>
      <c r="U543">
        <f t="shared" si="65"/>
        <v>-63</v>
      </c>
      <c r="V543">
        <f t="shared" si="66"/>
        <v>-147</v>
      </c>
      <c r="W543">
        <f t="shared" si="67"/>
        <v>-132</v>
      </c>
    </row>
    <row r="544" spans="2:23" x14ac:dyDescent="0.3">
      <c r="B544" t="str">
        <f t="shared" si="68"/>
        <v>Z8HFALL_40_DRY</v>
      </c>
      <c r="C544" t="s">
        <v>246</v>
      </c>
      <c r="D544" t="s">
        <v>21</v>
      </c>
      <c r="E544" t="s">
        <v>229</v>
      </c>
      <c r="F544" t="s">
        <v>230</v>
      </c>
      <c r="G544" t="s">
        <v>27</v>
      </c>
      <c r="H544" t="s">
        <v>25</v>
      </c>
      <c r="I544">
        <v>71</v>
      </c>
      <c r="J544">
        <v>65</v>
      </c>
      <c r="K544">
        <v>56</v>
      </c>
      <c r="L544">
        <v>115</v>
      </c>
      <c r="M544">
        <v>107</v>
      </c>
      <c r="N544">
        <v>89</v>
      </c>
      <c r="O544">
        <v>82</v>
      </c>
      <c r="P544">
        <v>71</v>
      </c>
      <c r="Q544">
        <v>149</v>
      </c>
      <c r="R544">
        <v>138</v>
      </c>
      <c r="S544">
        <f t="shared" si="63"/>
        <v>-18</v>
      </c>
      <c r="T544">
        <f t="shared" si="64"/>
        <v>-17</v>
      </c>
      <c r="U544">
        <f t="shared" si="65"/>
        <v>-15</v>
      </c>
      <c r="V544">
        <f t="shared" si="66"/>
        <v>-34</v>
      </c>
      <c r="W544">
        <f t="shared" si="67"/>
        <v>-31</v>
      </c>
    </row>
    <row r="545" spans="2:23" x14ac:dyDescent="0.3">
      <c r="B545" t="str">
        <f t="shared" si="68"/>
        <v>Z1AE (IOI)ALL_40_DRY</v>
      </c>
      <c r="C545" t="s">
        <v>246</v>
      </c>
      <c r="D545" t="s">
        <v>21</v>
      </c>
      <c r="E545" t="s">
        <v>231</v>
      </c>
      <c r="F545" t="s">
        <v>233</v>
      </c>
      <c r="G545" t="s">
        <v>27</v>
      </c>
      <c r="H545" t="s">
        <v>25</v>
      </c>
      <c r="I545">
        <v>531</v>
      </c>
      <c r="J545">
        <v>495</v>
      </c>
      <c r="K545">
        <v>425</v>
      </c>
      <c r="L545">
        <v>896</v>
      </c>
      <c r="M545">
        <v>826</v>
      </c>
      <c r="N545">
        <v>531</v>
      </c>
      <c r="O545">
        <v>495</v>
      </c>
      <c r="P545">
        <v>425</v>
      </c>
      <c r="Q545">
        <v>896</v>
      </c>
      <c r="R545">
        <v>826</v>
      </c>
      <c r="S545">
        <f t="shared" si="63"/>
        <v>0</v>
      </c>
      <c r="T545">
        <f t="shared" si="64"/>
        <v>0</v>
      </c>
      <c r="U545">
        <f t="shared" si="65"/>
        <v>0</v>
      </c>
      <c r="V545">
        <f t="shared" si="66"/>
        <v>0</v>
      </c>
      <c r="W545">
        <f t="shared" si="67"/>
        <v>0</v>
      </c>
    </row>
    <row r="546" spans="2:23" x14ac:dyDescent="0.3">
      <c r="B546" t="str">
        <f t="shared" si="68"/>
        <v>Z1EA (IOI)ALL_40_DRY</v>
      </c>
      <c r="C546" t="s">
        <v>246</v>
      </c>
      <c r="D546" t="s">
        <v>21</v>
      </c>
      <c r="E546" t="s">
        <v>232</v>
      </c>
      <c r="F546" t="s">
        <v>234</v>
      </c>
      <c r="G546" t="s">
        <v>27</v>
      </c>
      <c r="H546" t="s">
        <v>25</v>
      </c>
      <c r="I546">
        <v>310</v>
      </c>
      <c r="J546">
        <v>289</v>
      </c>
      <c r="K546">
        <v>248</v>
      </c>
      <c r="L546">
        <v>523</v>
      </c>
      <c r="M546">
        <v>482</v>
      </c>
      <c r="N546">
        <v>310</v>
      </c>
      <c r="O546">
        <v>289</v>
      </c>
      <c r="P546">
        <v>248</v>
      </c>
      <c r="Q546">
        <v>523</v>
      </c>
      <c r="R546">
        <v>482</v>
      </c>
      <c r="S546">
        <f t="shared" si="63"/>
        <v>0</v>
      </c>
      <c r="T546">
        <f t="shared" si="64"/>
        <v>0</v>
      </c>
      <c r="U546">
        <f t="shared" si="65"/>
        <v>0</v>
      </c>
      <c r="V546">
        <f t="shared" si="66"/>
        <v>0</v>
      </c>
      <c r="W546">
        <f t="shared" si="67"/>
        <v>0</v>
      </c>
    </row>
    <row r="547" spans="2:23" x14ac:dyDescent="0.3">
      <c r="B547" t="str">
        <f t="shared" si="68"/>
        <v>A2NALL_40_REF</v>
      </c>
      <c r="C547" t="s">
        <v>246</v>
      </c>
      <c r="D547" t="s">
        <v>21</v>
      </c>
      <c r="E547" t="s">
        <v>22</v>
      </c>
      <c r="F547" t="s">
        <v>23</v>
      </c>
      <c r="G547" t="s">
        <v>28</v>
      </c>
      <c r="H547" t="s">
        <v>25</v>
      </c>
      <c r="I547">
        <v>187</v>
      </c>
      <c r="J547">
        <v>172</v>
      </c>
      <c r="K547">
        <v>148</v>
      </c>
      <c r="L547">
        <v>303</v>
      </c>
      <c r="M547">
        <v>281</v>
      </c>
      <c r="N547">
        <v>232</v>
      </c>
      <c r="O547">
        <v>216</v>
      </c>
      <c r="P547">
        <v>186</v>
      </c>
      <c r="Q547">
        <v>392</v>
      </c>
      <c r="R547">
        <v>361</v>
      </c>
      <c r="S547">
        <f t="shared" si="63"/>
        <v>-45</v>
      </c>
      <c r="T547">
        <f t="shared" si="64"/>
        <v>-44</v>
      </c>
      <c r="U547">
        <f t="shared" si="65"/>
        <v>-38</v>
      </c>
      <c r="V547">
        <f t="shared" si="66"/>
        <v>-89</v>
      </c>
      <c r="W547">
        <f t="shared" si="67"/>
        <v>-80</v>
      </c>
    </row>
    <row r="548" spans="2:23" x14ac:dyDescent="0.3">
      <c r="B548" t="str">
        <f t="shared" si="68"/>
        <v>A2SALL_40_REF</v>
      </c>
      <c r="C548" t="s">
        <v>246</v>
      </c>
      <c r="D548" t="s">
        <v>21</v>
      </c>
      <c r="E548" t="s">
        <v>29</v>
      </c>
      <c r="F548" t="s">
        <v>30</v>
      </c>
      <c r="G548" t="s">
        <v>28</v>
      </c>
      <c r="H548" t="s">
        <v>25</v>
      </c>
      <c r="I548">
        <v>320</v>
      </c>
      <c r="J548">
        <v>294</v>
      </c>
      <c r="K548">
        <v>254</v>
      </c>
      <c r="L548">
        <v>519</v>
      </c>
      <c r="M548">
        <v>482</v>
      </c>
      <c r="N548">
        <v>398</v>
      </c>
      <c r="O548">
        <v>371</v>
      </c>
      <c r="P548">
        <v>319</v>
      </c>
      <c r="Q548">
        <v>672</v>
      </c>
      <c r="R548">
        <v>619</v>
      </c>
      <c r="S548">
        <f t="shared" si="63"/>
        <v>-78</v>
      </c>
      <c r="T548">
        <f t="shared" si="64"/>
        <v>-77</v>
      </c>
      <c r="U548">
        <f t="shared" si="65"/>
        <v>-65</v>
      </c>
      <c r="V548">
        <f t="shared" si="66"/>
        <v>-153</v>
      </c>
      <c r="W548">
        <f t="shared" si="67"/>
        <v>-137</v>
      </c>
    </row>
    <row r="549" spans="2:23" x14ac:dyDescent="0.3">
      <c r="B549" t="str">
        <f t="shared" si="68"/>
        <v>B1N (CAM-EUR)ALL_40_REF</v>
      </c>
      <c r="C549" t="s">
        <v>246</v>
      </c>
      <c r="D549" t="s">
        <v>21</v>
      </c>
      <c r="E549" t="s">
        <v>31</v>
      </c>
      <c r="F549" t="s">
        <v>32</v>
      </c>
      <c r="G549" t="s">
        <v>28</v>
      </c>
      <c r="H549" t="s">
        <v>25</v>
      </c>
      <c r="I549">
        <v>445</v>
      </c>
      <c r="J549">
        <v>409</v>
      </c>
      <c r="K549">
        <v>352</v>
      </c>
      <c r="L549">
        <v>721</v>
      </c>
      <c r="M549">
        <v>670</v>
      </c>
      <c r="N549">
        <v>553</v>
      </c>
      <c r="O549">
        <v>515</v>
      </c>
      <c r="P549">
        <v>443</v>
      </c>
      <c r="Q549">
        <v>934</v>
      </c>
      <c r="R549">
        <v>860</v>
      </c>
      <c r="S549">
        <f t="shared" si="63"/>
        <v>-108</v>
      </c>
      <c r="T549">
        <f t="shared" si="64"/>
        <v>-106</v>
      </c>
      <c r="U549">
        <f t="shared" si="65"/>
        <v>-91</v>
      </c>
      <c r="V549">
        <f t="shared" si="66"/>
        <v>-213</v>
      </c>
      <c r="W549">
        <f t="shared" si="67"/>
        <v>-190</v>
      </c>
    </row>
    <row r="550" spans="2:23" x14ac:dyDescent="0.3">
      <c r="B550" t="str">
        <f t="shared" si="68"/>
        <v>B1N (CAM-EUR)ALL_40_REF</v>
      </c>
      <c r="C550" t="s">
        <v>246</v>
      </c>
      <c r="D550" t="s">
        <v>21</v>
      </c>
      <c r="E550" t="s">
        <v>31</v>
      </c>
      <c r="F550" t="s">
        <v>32</v>
      </c>
      <c r="G550" t="s">
        <v>28</v>
      </c>
      <c r="H550" t="s">
        <v>33</v>
      </c>
      <c r="I550">
        <v>445</v>
      </c>
      <c r="J550">
        <v>409</v>
      </c>
      <c r="K550">
        <v>352</v>
      </c>
      <c r="L550">
        <v>721</v>
      </c>
      <c r="M550">
        <v>670</v>
      </c>
      <c r="N550">
        <v>553</v>
      </c>
      <c r="O550">
        <v>515</v>
      </c>
      <c r="P550">
        <v>443</v>
      </c>
      <c r="Q550">
        <v>934</v>
      </c>
      <c r="R550">
        <v>860</v>
      </c>
      <c r="S550">
        <f t="shared" si="63"/>
        <v>-108</v>
      </c>
      <c r="T550">
        <f t="shared" si="64"/>
        <v>-106</v>
      </c>
      <c r="U550">
        <f t="shared" si="65"/>
        <v>-91</v>
      </c>
      <c r="V550">
        <f t="shared" si="66"/>
        <v>-213</v>
      </c>
      <c r="W550">
        <f t="shared" si="67"/>
        <v>-190</v>
      </c>
    </row>
    <row r="551" spans="2:23" x14ac:dyDescent="0.3">
      <c r="B551" t="str">
        <f t="shared" si="68"/>
        <v>B1N (CAM-WCA)ALL_40_REF</v>
      </c>
      <c r="C551" t="s">
        <v>246</v>
      </c>
      <c r="D551" t="s">
        <v>21</v>
      </c>
      <c r="E551" t="s">
        <v>34</v>
      </c>
      <c r="F551" t="s">
        <v>35</v>
      </c>
      <c r="G551" t="s">
        <v>28</v>
      </c>
      <c r="H551" t="s">
        <v>25</v>
      </c>
      <c r="I551">
        <v>534</v>
      </c>
      <c r="J551">
        <v>491</v>
      </c>
      <c r="K551">
        <v>423</v>
      </c>
      <c r="L551">
        <v>865</v>
      </c>
      <c r="M551">
        <v>804</v>
      </c>
      <c r="N551">
        <v>664</v>
      </c>
      <c r="O551">
        <v>618</v>
      </c>
      <c r="P551">
        <v>532</v>
      </c>
      <c r="Q551">
        <v>1121</v>
      </c>
      <c r="R551">
        <v>1032</v>
      </c>
      <c r="S551">
        <f t="shared" si="63"/>
        <v>-130</v>
      </c>
      <c r="T551">
        <f t="shared" si="64"/>
        <v>-127</v>
      </c>
      <c r="U551">
        <f t="shared" si="65"/>
        <v>-109</v>
      </c>
      <c r="V551">
        <f t="shared" si="66"/>
        <v>-256</v>
      </c>
      <c r="W551">
        <f t="shared" si="67"/>
        <v>-228</v>
      </c>
    </row>
    <row r="552" spans="2:23" x14ac:dyDescent="0.3">
      <c r="B552" t="str">
        <f t="shared" si="68"/>
        <v>B1N (CAM-WCA)ALL_40_REF</v>
      </c>
      <c r="C552" t="s">
        <v>246</v>
      </c>
      <c r="D552" t="s">
        <v>21</v>
      </c>
      <c r="E552" t="s">
        <v>34</v>
      </c>
      <c r="F552" t="s">
        <v>35</v>
      </c>
      <c r="G552" t="s">
        <v>28</v>
      </c>
      <c r="H552" t="s">
        <v>33</v>
      </c>
      <c r="I552">
        <v>534</v>
      </c>
      <c r="J552">
        <v>491</v>
      </c>
      <c r="K552">
        <v>423</v>
      </c>
      <c r="L552">
        <v>865</v>
      </c>
      <c r="M552">
        <v>804</v>
      </c>
      <c r="N552">
        <v>664</v>
      </c>
      <c r="O552">
        <v>618</v>
      </c>
      <c r="P552">
        <v>532</v>
      </c>
      <c r="Q552">
        <v>1121</v>
      </c>
      <c r="R552">
        <v>1032</v>
      </c>
      <c r="S552">
        <f t="shared" si="63"/>
        <v>-130</v>
      </c>
      <c r="T552">
        <f t="shared" si="64"/>
        <v>-127</v>
      </c>
      <c r="U552">
        <f t="shared" si="65"/>
        <v>-109</v>
      </c>
      <c r="V552">
        <f t="shared" si="66"/>
        <v>-256</v>
      </c>
      <c r="W552">
        <f t="shared" si="67"/>
        <v>-228</v>
      </c>
    </row>
    <row r="553" spans="2:23" x14ac:dyDescent="0.3">
      <c r="B553" t="str">
        <f t="shared" si="68"/>
        <v>B1N (WCSA-EUR)ALL_40_REF</v>
      </c>
      <c r="C553" t="s">
        <v>246</v>
      </c>
      <c r="D553" t="s">
        <v>21</v>
      </c>
      <c r="E553" t="s">
        <v>36</v>
      </c>
      <c r="F553" t="s">
        <v>37</v>
      </c>
      <c r="G553" t="s">
        <v>28</v>
      </c>
      <c r="H553" t="s">
        <v>25</v>
      </c>
      <c r="I553">
        <v>534</v>
      </c>
      <c r="J553">
        <v>491</v>
      </c>
      <c r="K553">
        <v>423</v>
      </c>
      <c r="L553">
        <v>865</v>
      </c>
      <c r="M553">
        <v>804</v>
      </c>
      <c r="N553">
        <v>664</v>
      </c>
      <c r="O553">
        <v>618</v>
      </c>
      <c r="P553">
        <v>532</v>
      </c>
      <c r="Q553">
        <v>1121</v>
      </c>
      <c r="R553">
        <v>1032</v>
      </c>
      <c r="S553">
        <f t="shared" si="63"/>
        <v>-130</v>
      </c>
      <c r="T553">
        <f t="shared" si="64"/>
        <v>-127</v>
      </c>
      <c r="U553">
        <f t="shared" si="65"/>
        <v>-109</v>
      </c>
      <c r="V553">
        <f t="shared" si="66"/>
        <v>-256</v>
      </c>
      <c r="W553">
        <f t="shared" si="67"/>
        <v>-228</v>
      </c>
    </row>
    <row r="554" spans="2:23" x14ac:dyDescent="0.3">
      <c r="B554" t="str">
        <f t="shared" si="68"/>
        <v>B1N (WCSA-WCA)ALL_40_REF</v>
      </c>
      <c r="C554" t="s">
        <v>246</v>
      </c>
      <c r="D554" t="s">
        <v>21</v>
      </c>
      <c r="E554" t="s">
        <v>38</v>
      </c>
      <c r="F554" t="s">
        <v>39</v>
      </c>
      <c r="G554" t="s">
        <v>28</v>
      </c>
      <c r="H554" t="s">
        <v>25</v>
      </c>
      <c r="I554">
        <v>623</v>
      </c>
      <c r="J554">
        <v>572</v>
      </c>
      <c r="K554">
        <v>493</v>
      </c>
      <c r="L554">
        <v>1009</v>
      </c>
      <c r="M554">
        <v>938</v>
      </c>
      <c r="N554">
        <v>775</v>
      </c>
      <c r="O554">
        <v>721</v>
      </c>
      <c r="P554">
        <v>620</v>
      </c>
      <c r="Q554">
        <v>1307</v>
      </c>
      <c r="R554">
        <v>1204</v>
      </c>
      <c r="S554">
        <f t="shared" si="63"/>
        <v>-152</v>
      </c>
      <c r="T554">
        <f t="shared" si="64"/>
        <v>-149</v>
      </c>
      <c r="U554">
        <f t="shared" si="65"/>
        <v>-127</v>
      </c>
      <c r="V554">
        <f t="shared" si="66"/>
        <v>-298</v>
      </c>
      <c r="W554">
        <f t="shared" si="67"/>
        <v>-266</v>
      </c>
    </row>
    <row r="555" spans="2:23" x14ac:dyDescent="0.3">
      <c r="B555" t="str">
        <f t="shared" si="68"/>
        <v>B1S (EUR-CAM)ALL_40_REF</v>
      </c>
      <c r="C555" t="s">
        <v>246</v>
      </c>
      <c r="D555" t="s">
        <v>21</v>
      </c>
      <c r="E555" t="s">
        <v>40</v>
      </c>
      <c r="F555" t="s">
        <v>41</v>
      </c>
      <c r="G555" t="s">
        <v>28</v>
      </c>
      <c r="H555" t="s">
        <v>25</v>
      </c>
      <c r="I555">
        <v>445</v>
      </c>
      <c r="J555">
        <v>409</v>
      </c>
      <c r="K555">
        <v>352</v>
      </c>
      <c r="L555">
        <v>721</v>
      </c>
      <c r="M555">
        <v>670</v>
      </c>
      <c r="N555">
        <v>553</v>
      </c>
      <c r="O555">
        <v>515</v>
      </c>
      <c r="P555">
        <v>443</v>
      </c>
      <c r="Q555">
        <v>934</v>
      </c>
      <c r="R555">
        <v>860</v>
      </c>
      <c r="S555">
        <f t="shared" si="63"/>
        <v>-108</v>
      </c>
      <c r="T555">
        <f t="shared" si="64"/>
        <v>-106</v>
      </c>
      <c r="U555">
        <f t="shared" si="65"/>
        <v>-91</v>
      </c>
      <c r="V555">
        <f t="shared" si="66"/>
        <v>-213</v>
      </c>
      <c r="W555">
        <f t="shared" si="67"/>
        <v>-190</v>
      </c>
    </row>
    <row r="556" spans="2:23" x14ac:dyDescent="0.3">
      <c r="B556" t="str">
        <f t="shared" si="68"/>
        <v>B1S (EUR-CAM)ALL_40_REF</v>
      </c>
      <c r="C556" t="s">
        <v>246</v>
      </c>
      <c r="D556" t="s">
        <v>21</v>
      </c>
      <c r="E556" t="s">
        <v>40</v>
      </c>
      <c r="F556" t="s">
        <v>41</v>
      </c>
      <c r="G556" t="s">
        <v>28</v>
      </c>
      <c r="H556" t="s">
        <v>33</v>
      </c>
      <c r="I556">
        <v>445</v>
      </c>
      <c r="J556">
        <v>409</v>
      </c>
      <c r="K556">
        <v>352</v>
      </c>
      <c r="L556">
        <v>721</v>
      </c>
      <c r="M556">
        <v>670</v>
      </c>
      <c r="N556">
        <v>553</v>
      </c>
      <c r="O556">
        <v>515</v>
      </c>
      <c r="P556">
        <v>443</v>
      </c>
      <c r="Q556">
        <v>934</v>
      </c>
      <c r="R556">
        <v>860</v>
      </c>
      <c r="S556">
        <f t="shared" si="63"/>
        <v>-108</v>
      </c>
      <c r="T556">
        <f t="shared" si="64"/>
        <v>-106</v>
      </c>
      <c r="U556">
        <f t="shared" si="65"/>
        <v>-91</v>
      </c>
      <c r="V556">
        <f t="shared" si="66"/>
        <v>-213</v>
      </c>
      <c r="W556">
        <f t="shared" si="67"/>
        <v>-190</v>
      </c>
    </row>
    <row r="557" spans="2:23" x14ac:dyDescent="0.3">
      <c r="B557" t="str">
        <f t="shared" si="68"/>
        <v>B1S (EUR-WCSA)ALL_40_REF</v>
      </c>
      <c r="C557" t="s">
        <v>246</v>
      </c>
      <c r="D557" t="s">
        <v>21</v>
      </c>
      <c r="E557" t="s">
        <v>42</v>
      </c>
      <c r="F557" t="s">
        <v>43</v>
      </c>
      <c r="G557" t="s">
        <v>28</v>
      </c>
      <c r="H557" t="s">
        <v>25</v>
      </c>
      <c r="I557">
        <v>534</v>
      </c>
      <c r="J557">
        <v>491</v>
      </c>
      <c r="K557">
        <v>423</v>
      </c>
      <c r="L557">
        <v>865</v>
      </c>
      <c r="M557">
        <v>804</v>
      </c>
      <c r="N557">
        <v>664</v>
      </c>
      <c r="O557">
        <v>618</v>
      </c>
      <c r="P557">
        <v>532</v>
      </c>
      <c r="Q557">
        <v>1121</v>
      </c>
      <c r="R557">
        <v>1032</v>
      </c>
      <c r="S557">
        <f t="shared" si="63"/>
        <v>-130</v>
      </c>
      <c r="T557">
        <f t="shared" si="64"/>
        <v>-127</v>
      </c>
      <c r="U557">
        <f t="shared" si="65"/>
        <v>-109</v>
      </c>
      <c r="V557">
        <f t="shared" si="66"/>
        <v>-256</v>
      </c>
      <c r="W557">
        <f t="shared" si="67"/>
        <v>-228</v>
      </c>
    </row>
    <row r="558" spans="2:23" x14ac:dyDescent="0.3">
      <c r="B558" t="str">
        <f t="shared" si="68"/>
        <v>B1S (WCA-CAM)ALL_40_REF</v>
      </c>
      <c r="C558" t="s">
        <v>246</v>
      </c>
      <c r="D558" t="s">
        <v>21</v>
      </c>
      <c r="E558" t="s">
        <v>44</v>
      </c>
      <c r="F558" t="s">
        <v>45</v>
      </c>
      <c r="G558" t="s">
        <v>28</v>
      </c>
      <c r="H558" t="s">
        <v>25</v>
      </c>
      <c r="I558">
        <v>534</v>
      </c>
      <c r="J558">
        <v>491</v>
      </c>
      <c r="K558">
        <v>423</v>
      </c>
      <c r="L558">
        <v>865</v>
      </c>
      <c r="M558">
        <v>804</v>
      </c>
      <c r="N558">
        <v>664</v>
      </c>
      <c r="O558">
        <v>618</v>
      </c>
      <c r="P558">
        <v>532</v>
      </c>
      <c r="Q558">
        <v>1121</v>
      </c>
      <c r="R558">
        <v>1032</v>
      </c>
      <c r="S558">
        <f t="shared" si="63"/>
        <v>-130</v>
      </c>
      <c r="T558">
        <f t="shared" si="64"/>
        <v>-127</v>
      </c>
      <c r="U558">
        <f t="shared" si="65"/>
        <v>-109</v>
      </c>
      <c r="V558">
        <f t="shared" si="66"/>
        <v>-256</v>
      </c>
      <c r="W558">
        <f t="shared" si="67"/>
        <v>-228</v>
      </c>
    </row>
    <row r="559" spans="2:23" x14ac:dyDescent="0.3">
      <c r="B559" t="str">
        <f t="shared" si="68"/>
        <v>B1S (WCA-CAM)ALL_40_REF</v>
      </c>
      <c r="C559" t="s">
        <v>246</v>
      </c>
      <c r="D559" t="s">
        <v>21</v>
      </c>
      <c r="E559" t="s">
        <v>44</v>
      </c>
      <c r="F559" t="s">
        <v>45</v>
      </c>
      <c r="G559" t="s">
        <v>28</v>
      </c>
      <c r="H559" t="s">
        <v>33</v>
      </c>
      <c r="I559">
        <v>534</v>
      </c>
      <c r="J559">
        <v>491</v>
      </c>
      <c r="K559">
        <v>423</v>
      </c>
      <c r="L559">
        <v>865</v>
      </c>
      <c r="M559">
        <v>804</v>
      </c>
      <c r="N559">
        <v>664</v>
      </c>
      <c r="O559">
        <v>618</v>
      </c>
      <c r="P559">
        <v>532</v>
      </c>
      <c r="Q559">
        <v>1121</v>
      </c>
      <c r="R559">
        <v>1032</v>
      </c>
      <c r="S559">
        <f t="shared" si="63"/>
        <v>-130</v>
      </c>
      <c r="T559">
        <f t="shared" si="64"/>
        <v>-127</v>
      </c>
      <c r="U559">
        <f t="shared" si="65"/>
        <v>-109</v>
      </c>
      <c r="V559">
        <f t="shared" si="66"/>
        <v>-256</v>
      </c>
      <c r="W559">
        <f t="shared" si="67"/>
        <v>-228</v>
      </c>
    </row>
    <row r="560" spans="2:23" x14ac:dyDescent="0.3">
      <c r="B560" t="str">
        <f t="shared" si="68"/>
        <v>B1S (WCA-WCSA)ALL_40_REF</v>
      </c>
      <c r="C560" t="s">
        <v>246</v>
      </c>
      <c r="D560" t="s">
        <v>21</v>
      </c>
      <c r="E560" t="s">
        <v>46</v>
      </c>
      <c r="F560" t="s">
        <v>47</v>
      </c>
      <c r="G560" t="s">
        <v>28</v>
      </c>
      <c r="H560" t="s">
        <v>25</v>
      </c>
      <c r="I560">
        <v>623</v>
      </c>
      <c r="J560">
        <v>572</v>
      </c>
      <c r="K560">
        <v>493</v>
      </c>
      <c r="L560">
        <v>1009</v>
      </c>
      <c r="M560">
        <v>938</v>
      </c>
      <c r="N560">
        <v>775</v>
      </c>
      <c r="O560">
        <v>721</v>
      </c>
      <c r="P560">
        <v>620</v>
      </c>
      <c r="Q560">
        <v>1307</v>
      </c>
      <c r="R560">
        <v>1204</v>
      </c>
      <c r="S560">
        <f t="shared" ref="S560:S623" si="69">I560-N560</f>
        <v>-152</v>
      </c>
      <c r="T560">
        <f t="shared" ref="T560:T623" si="70">J560-O560</f>
        <v>-149</v>
      </c>
      <c r="U560">
        <f t="shared" ref="U560:U623" si="71">K560-P560</f>
        <v>-127</v>
      </c>
      <c r="V560">
        <f t="shared" ref="V560:V623" si="72">L560-Q560</f>
        <v>-298</v>
      </c>
      <c r="W560">
        <f t="shared" ref="W560:W623" si="73">M560-R560</f>
        <v>-266</v>
      </c>
    </row>
    <row r="561" spans="2:23" x14ac:dyDescent="0.3">
      <c r="B561" t="str">
        <f t="shared" si="68"/>
        <v>C1EALL_40_REF</v>
      </c>
      <c r="C561" t="s">
        <v>246</v>
      </c>
      <c r="D561" t="s">
        <v>21</v>
      </c>
      <c r="E561" t="s">
        <v>48</v>
      </c>
      <c r="F561" t="s">
        <v>49</v>
      </c>
      <c r="G561" t="s">
        <v>28</v>
      </c>
      <c r="H561" t="s">
        <v>25</v>
      </c>
      <c r="I561">
        <v>463</v>
      </c>
      <c r="J561">
        <v>425</v>
      </c>
      <c r="K561">
        <v>366</v>
      </c>
      <c r="L561">
        <v>750</v>
      </c>
      <c r="M561">
        <v>697</v>
      </c>
      <c r="N561">
        <v>575</v>
      </c>
      <c r="O561">
        <v>536</v>
      </c>
      <c r="P561">
        <v>461</v>
      </c>
      <c r="Q561">
        <v>971</v>
      </c>
      <c r="R561">
        <v>894</v>
      </c>
      <c r="S561">
        <f t="shared" si="69"/>
        <v>-112</v>
      </c>
      <c r="T561">
        <f t="shared" si="70"/>
        <v>-111</v>
      </c>
      <c r="U561">
        <f t="shared" si="71"/>
        <v>-95</v>
      </c>
      <c r="V561">
        <f t="shared" si="72"/>
        <v>-221</v>
      </c>
      <c r="W561">
        <f t="shared" si="73"/>
        <v>-197</v>
      </c>
    </row>
    <row r="562" spans="2:23" x14ac:dyDescent="0.3">
      <c r="B562" t="str">
        <f t="shared" si="68"/>
        <v>C1EALL_40_REF</v>
      </c>
      <c r="C562" t="s">
        <v>246</v>
      </c>
      <c r="D562" t="s">
        <v>21</v>
      </c>
      <c r="E562" t="s">
        <v>48</v>
      </c>
      <c r="F562" t="s">
        <v>49</v>
      </c>
      <c r="G562" t="s">
        <v>28</v>
      </c>
      <c r="H562" t="s">
        <v>33</v>
      </c>
      <c r="I562">
        <v>463</v>
      </c>
      <c r="J562">
        <v>425</v>
      </c>
      <c r="K562">
        <v>366</v>
      </c>
      <c r="L562">
        <v>750</v>
      </c>
      <c r="M562">
        <v>697</v>
      </c>
      <c r="N562">
        <v>575</v>
      </c>
      <c r="O562">
        <v>536</v>
      </c>
      <c r="P562">
        <v>461</v>
      </c>
      <c r="Q562">
        <v>971</v>
      </c>
      <c r="R562">
        <v>894</v>
      </c>
      <c r="S562">
        <f t="shared" si="69"/>
        <v>-112</v>
      </c>
      <c r="T562">
        <f t="shared" si="70"/>
        <v>-111</v>
      </c>
      <c r="U562">
        <f t="shared" si="71"/>
        <v>-95</v>
      </c>
      <c r="V562">
        <f t="shared" si="72"/>
        <v>-221</v>
      </c>
      <c r="W562">
        <f t="shared" si="73"/>
        <v>-197</v>
      </c>
    </row>
    <row r="563" spans="2:23" x14ac:dyDescent="0.3">
      <c r="B563" t="str">
        <f t="shared" si="68"/>
        <v>C1WALL_40_REF</v>
      </c>
      <c r="C563" t="s">
        <v>246</v>
      </c>
      <c r="D563" t="s">
        <v>21</v>
      </c>
      <c r="E563" t="s">
        <v>50</v>
      </c>
      <c r="F563" t="s">
        <v>51</v>
      </c>
      <c r="G563" t="s">
        <v>28</v>
      </c>
      <c r="H563" t="s">
        <v>25</v>
      </c>
      <c r="I563">
        <v>445</v>
      </c>
      <c r="J563">
        <v>409</v>
      </c>
      <c r="K563">
        <v>352</v>
      </c>
      <c r="L563">
        <v>721</v>
      </c>
      <c r="M563">
        <v>670</v>
      </c>
      <c r="N563">
        <v>553</v>
      </c>
      <c r="O563">
        <v>515</v>
      </c>
      <c r="P563">
        <v>443</v>
      </c>
      <c r="Q563">
        <v>934</v>
      </c>
      <c r="R563">
        <v>860</v>
      </c>
      <c r="S563">
        <f t="shared" si="69"/>
        <v>-108</v>
      </c>
      <c r="T563">
        <f t="shared" si="70"/>
        <v>-106</v>
      </c>
      <c r="U563">
        <f t="shared" si="71"/>
        <v>-91</v>
      </c>
      <c r="V563">
        <f t="shared" si="72"/>
        <v>-213</v>
      </c>
      <c r="W563">
        <f t="shared" si="73"/>
        <v>-190</v>
      </c>
    </row>
    <row r="564" spans="2:23" x14ac:dyDescent="0.3">
      <c r="B564" t="str">
        <f t="shared" si="68"/>
        <v>C1WALL_40_REF</v>
      </c>
      <c r="C564" t="s">
        <v>246</v>
      </c>
      <c r="D564" t="s">
        <v>21</v>
      </c>
      <c r="E564" t="s">
        <v>50</v>
      </c>
      <c r="F564" t="s">
        <v>51</v>
      </c>
      <c r="G564" t="s">
        <v>28</v>
      </c>
      <c r="H564" t="s">
        <v>33</v>
      </c>
      <c r="I564">
        <v>445</v>
      </c>
      <c r="J564">
        <v>409</v>
      </c>
      <c r="K564">
        <v>352</v>
      </c>
      <c r="L564">
        <v>721</v>
      </c>
      <c r="M564">
        <v>670</v>
      </c>
      <c r="N564">
        <v>553</v>
      </c>
      <c r="O564">
        <v>515</v>
      </c>
      <c r="P564">
        <v>443</v>
      </c>
      <c r="Q564">
        <v>934</v>
      </c>
      <c r="R564">
        <v>860</v>
      </c>
      <c r="S564">
        <f t="shared" si="69"/>
        <v>-108</v>
      </c>
      <c r="T564">
        <f t="shared" si="70"/>
        <v>-106</v>
      </c>
      <c r="U564">
        <f t="shared" si="71"/>
        <v>-91</v>
      </c>
      <c r="V564">
        <f t="shared" si="72"/>
        <v>-213</v>
      </c>
      <c r="W564">
        <f t="shared" si="73"/>
        <v>-190</v>
      </c>
    </row>
    <row r="565" spans="2:23" x14ac:dyDescent="0.3">
      <c r="B565" t="str">
        <f t="shared" si="68"/>
        <v>C1WALL_40_REF</v>
      </c>
      <c r="C565" t="s">
        <v>246</v>
      </c>
      <c r="D565" t="s">
        <v>21</v>
      </c>
      <c r="E565" t="s">
        <v>50</v>
      </c>
      <c r="F565" t="s">
        <v>51</v>
      </c>
      <c r="G565" t="s">
        <v>28</v>
      </c>
      <c r="H565" t="s">
        <v>25</v>
      </c>
      <c r="I565">
        <v>445</v>
      </c>
      <c r="J565">
        <v>409</v>
      </c>
      <c r="K565">
        <v>352</v>
      </c>
      <c r="L565">
        <v>721</v>
      </c>
      <c r="M565">
        <v>670</v>
      </c>
      <c r="N565">
        <v>553</v>
      </c>
      <c r="O565">
        <v>515</v>
      </c>
      <c r="P565">
        <v>443</v>
      </c>
      <c r="Q565">
        <v>934</v>
      </c>
      <c r="R565">
        <v>860</v>
      </c>
      <c r="S565">
        <f t="shared" si="69"/>
        <v>-108</v>
      </c>
      <c r="T565">
        <f t="shared" si="70"/>
        <v>-106</v>
      </c>
      <c r="U565">
        <f t="shared" si="71"/>
        <v>-91</v>
      </c>
      <c r="V565">
        <f t="shared" si="72"/>
        <v>-213</v>
      </c>
      <c r="W565">
        <f t="shared" si="73"/>
        <v>-190</v>
      </c>
    </row>
    <row r="566" spans="2:23" x14ac:dyDescent="0.3">
      <c r="B566" t="str">
        <f t="shared" si="68"/>
        <v>E1EALL_40_REF</v>
      </c>
      <c r="C566" t="s">
        <v>246</v>
      </c>
      <c r="D566" t="s">
        <v>21</v>
      </c>
      <c r="E566" t="s">
        <v>52</v>
      </c>
      <c r="F566" t="s">
        <v>53</v>
      </c>
      <c r="G566" t="s">
        <v>28</v>
      </c>
      <c r="H566" t="s">
        <v>25</v>
      </c>
      <c r="I566">
        <v>249</v>
      </c>
      <c r="J566">
        <v>229</v>
      </c>
      <c r="K566">
        <v>197</v>
      </c>
      <c r="L566">
        <v>404</v>
      </c>
      <c r="M566">
        <v>375</v>
      </c>
      <c r="N566">
        <v>310</v>
      </c>
      <c r="O566">
        <v>289</v>
      </c>
      <c r="P566">
        <v>248</v>
      </c>
      <c r="Q566">
        <v>523</v>
      </c>
      <c r="R566">
        <v>482</v>
      </c>
      <c r="S566">
        <f t="shared" si="69"/>
        <v>-61</v>
      </c>
      <c r="T566">
        <f t="shared" si="70"/>
        <v>-60</v>
      </c>
      <c r="U566">
        <f t="shared" si="71"/>
        <v>-51</v>
      </c>
      <c r="V566">
        <f t="shared" si="72"/>
        <v>-119</v>
      </c>
      <c r="W566">
        <f t="shared" si="73"/>
        <v>-107</v>
      </c>
    </row>
    <row r="567" spans="2:23" x14ac:dyDescent="0.3">
      <c r="B567" t="str">
        <f t="shared" si="68"/>
        <v>E1WALL_40_REF</v>
      </c>
      <c r="C567" t="s">
        <v>246</v>
      </c>
      <c r="D567" t="s">
        <v>21</v>
      </c>
      <c r="E567" t="s">
        <v>54</v>
      </c>
      <c r="F567" t="s">
        <v>55</v>
      </c>
      <c r="G567" t="s">
        <v>28</v>
      </c>
      <c r="H567" t="s">
        <v>25</v>
      </c>
      <c r="I567">
        <v>427</v>
      </c>
      <c r="J567">
        <v>392</v>
      </c>
      <c r="K567">
        <v>338</v>
      </c>
      <c r="L567">
        <v>692</v>
      </c>
      <c r="M567">
        <v>643</v>
      </c>
      <c r="N567">
        <v>531</v>
      </c>
      <c r="O567">
        <v>495</v>
      </c>
      <c r="P567">
        <v>425</v>
      </c>
      <c r="Q567">
        <v>896</v>
      </c>
      <c r="R567">
        <v>826</v>
      </c>
      <c r="S567">
        <f t="shared" si="69"/>
        <v>-104</v>
      </c>
      <c r="T567">
        <f t="shared" si="70"/>
        <v>-103</v>
      </c>
      <c r="U567">
        <f t="shared" si="71"/>
        <v>-87</v>
      </c>
      <c r="V567">
        <f t="shared" si="72"/>
        <v>-204</v>
      </c>
      <c r="W567">
        <f t="shared" si="73"/>
        <v>-183</v>
      </c>
    </row>
    <row r="568" spans="2:23" x14ac:dyDescent="0.3">
      <c r="B568" t="str">
        <f t="shared" ref="B568:B631" si="74">E568&amp;G568</f>
        <v>E2EALL_40_REF</v>
      </c>
      <c r="C568" t="s">
        <v>246</v>
      </c>
      <c r="D568" t="s">
        <v>21</v>
      </c>
      <c r="E568" t="s">
        <v>56</v>
      </c>
      <c r="F568" t="s">
        <v>57</v>
      </c>
      <c r="G568" t="s">
        <v>28</v>
      </c>
      <c r="H568" t="s">
        <v>25</v>
      </c>
      <c r="I568">
        <v>249</v>
      </c>
      <c r="J568">
        <v>229</v>
      </c>
      <c r="K568">
        <v>197</v>
      </c>
      <c r="L568">
        <v>404</v>
      </c>
      <c r="M568">
        <v>375</v>
      </c>
      <c r="N568">
        <v>310</v>
      </c>
      <c r="O568">
        <v>289</v>
      </c>
      <c r="P568">
        <v>248</v>
      </c>
      <c r="Q568">
        <v>523</v>
      </c>
      <c r="R568">
        <v>482</v>
      </c>
      <c r="S568">
        <f t="shared" si="69"/>
        <v>-61</v>
      </c>
      <c r="T568">
        <f t="shared" si="70"/>
        <v>-60</v>
      </c>
      <c r="U568">
        <f t="shared" si="71"/>
        <v>-51</v>
      </c>
      <c r="V568">
        <f t="shared" si="72"/>
        <v>-119</v>
      </c>
      <c r="W568">
        <f t="shared" si="73"/>
        <v>-107</v>
      </c>
    </row>
    <row r="569" spans="2:23" x14ac:dyDescent="0.3">
      <c r="B569" t="str">
        <f t="shared" si="74"/>
        <v>E2E (Sokhna)ALL_40_REF</v>
      </c>
      <c r="C569" t="s">
        <v>246</v>
      </c>
      <c r="D569" t="s">
        <v>21</v>
      </c>
      <c r="E569" t="s">
        <v>58</v>
      </c>
      <c r="F569" t="s">
        <v>59</v>
      </c>
      <c r="G569" t="s">
        <v>28</v>
      </c>
      <c r="H569" t="s">
        <v>25</v>
      </c>
      <c r="I569">
        <v>267</v>
      </c>
      <c r="J569">
        <v>245</v>
      </c>
      <c r="K569">
        <v>211</v>
      </c>
      <c r="L569">
        <v>432</v>
      </c>
      <c r="M569">
        <v>402</v>
      </c>
      <c r="N569">
        <v>332</v>
      </c>
      <c r="O569">
        <v>309</v>
      </c>
      <c r="P569">
        <v>266</v>
      </c>
      <c r="Q569">
        <v>560</v>
      </c>
      <c r="R569">
        <v>516</v>
      </c>
      <c r="S569">
        <f t="shared" si="69"/>
        <v>-65</v>
      </c>
      <c r="T569">
        <f t="shared" si="70"/>
        <v>-64</v>
      </c>
      <c r="U569">
        <f t="shared" si="71"/>
        <v>-55</v>
      </c>
      <c r="V569">
        <f t="shared" si="72"/>
        <v>-128</v>
      </c>
      <c r="W569">
        <f t="shared" si="73"/>
        <v>-114</v>
      </c>
    </row>
    <row r="570" spans="2:23" x14ac:dyDescent="0.3">
      <c r="B570" t="str">
        <f t="shared" si="74"/>
        <v>E2WALL_40_REF</v>
      </c>
      <c r="C570" t="s">
        <v>246</v>
      </c>
      <c r="D570" t="s">
        <v>21</v>
      </c>
      <c r="E570" t="s">
        <v>60</v>
      </c>
      <c r="F570" t="s">
        <v>61</v>
      </c>
      <c r="G570" t="s">
        <v>28</v>
      </c>
      <c r="H570" t="s">
        <v>25</v>
      </c>
      <c r="I570">
        <v>427</v>
      </c>
      <c r="J570">
        <v>392</v>
      </c>
      <c r="K570">
        <v>338</v>
      </c>
      <c r="L570">
        <v>692</v>
      </c>
      <c r="M570">
        <v>643</v>
      </c>
      <c r="N570">
        <v>531</v>
      </c>
      <c r="O570">
        <v>495</v>
      </c>
      <c r="P570">
        <v>425</v>
      </c>
      <c r="Q570">
        <v>896</v>
      </c>
      <c r="R570">
        <v>826</v>
      </c>
      <c r="S570">
        <f t="shared" si="69"/>
        <v>-104</v>
      </c>
      <c r="T570">
        <f t="shared" si="70"/>
        <v>-103</v>
      </c>
      <c r="U570">
        <f t="shared" si="71"/>
        <v>-87</v>
      </c>
      <c r="V570">
        <f t="shared" si="72"/>
        <v>-204</v>
      </c>
      <c r="W570">
        <f t="shared" si="73"/>
        <v>-183</v>
      </c>
    </row>
    <row r="571" spans="2:23" x14ac:dyDescent="0.3">
      <c r="B571" t="str">
        <f t="shared" si="74"/>
        <v>E2W (Sokhna)ALL_40_REF</v>
      </c>
      <c r="C571" t="s">
        <v>246</v>
      </c>
      <c r="D571" t="s">
        <v>21</v>
      </c>
      <c r="E571" t="s">
        <v>62</v>
      </c>
      <c r="F571" t="s">
        <v>63</v>
      </c>
      <c r="G571" t="s">
        <v>28</v>
      </c>
      <c r="H571" t="s">
        <v>25</v>
      </c>
      <c r="I571">
        <v>267</v>
      </c>
      <c r="J571">
        <v>245</v>
      </c>
      <c r="K571">
        <v>211</v>
      </c>
      <c r="L571">
        <v>432</v>
      </c>
      <c r="M571">
        <v>402</v>
      </c>
      <c r="N571">
        <v>332</v>
      </c>
      <c r="O571">
        <v>309</v>
      </c>
      <c r="P571">
        <v>266</v>
      </c>
      <c r="Q571">
        <v>560</v>
      </c>
      <c r="R571">
        <v>516</v>
      </c>
      <c r="S571">
        <f t="shared" si="69"/>
        <v>-65</v>
      </c>
      <c r="T571">
        <f t="shared" si="70"/>
        <v>-64</v>
      </c>
      <c r="U571">
        <f t="shared" si="71"/>
        <v>-55</v>
      </c>
      <c r="V571">
        <f t="shared" si="72"/>
        <v>-128</v>
      </c>
      <c r="W571">
        <f t="shared" si="73"/>
        <v>-114</v>
      </c>
    </row>
    <row r="572" spans="2:23" x14ac:dyDescent="0.3">
      <c r="B572" t="str">
        <f t="shared" si="74"/>
        <v>E3EALL_40_REF</v>
      </c>
      <c r="C572" t="s">
        <v>246</v>
      </c>
      <c r="D572" t="s">
        <v>21</v>
      </c>
      <c r="E572" t="s">
        <v>64</v>
      </c>
      <c r="F572" t="s">
        <v>65</v>
      </c>
      <c r="G572" t="s">
        <v>28</v>
      </c>
      <c r="H572" t="s">
        <v>25</v>
      </c>
      <c r="I572">
        <v>267</v>
      </c>
      <c r="J572">
        <v>245</v>
      </c>
      <c r="K572">
        <v>211</v>
      </c>
      <c r="L572">
        <v>432</v>
      </c>
      <c r="M572">
        <v>402</v>
      </c>
      <c r="N572">
        <v>332</v>
      </c>
      <c r="O572">
        <v>309</v>
      </c>
      <c r="P572">
        <v>266</v>
      </c>
      <c r="Q572">
        <v>560</v>
      </c>
      <c r="R572">
        <v>516</v>
      </c>
      <c r="S572">
        <f t="shared" si="69"/>
        <v>-65</v>
      </c>
      <c r="T572">
        <f t="shared" si="70"/>
        <v>-64</v>
      </c>
      <c r="U572">
        <f t="shared" si="71"/>
        <v>-55</v>
      </c>
      <c r="V572">
        <f t="shared" si="72"/>
        <v>-128</v>
      </c>
      <c r="W572">
        <f t="shared" si="73"/>
        <v>-114</v>
      </c>
    </row>
    <row r="573" spans="2:23" x14ac:dyDescent="0.3">
      <c r="B573" t="str">
        <f t="shared" si="74"/>
        <v>E3WALL_40_REF</v>
      </c>
      <c r="C573" t="s">
        <v>246</v>
      </c>
      <c r="D573" t="s">
        <v>21</v>
      </c>
      <c r="E573" t="s">
        <v>66</v>
      </c>
      <c r="F573" t="s">
        <v>67</v>
      </c>
      <c r="G573" t="s">
        <v>28</v>
      </c>
      <c r="H573" t="s">
        <v>25</v>
      </c>
      <c r="I573">
        <v>267</v>
      </c>
      <c r="J573">
        <v>245</v>
      </c>
      <c r="K573">
        <v>211</v>
      </c>
      <c r="L573">
        <v>432</v>
      </c>
      <c r="M573">
        <v>402</v>
      </c>
      <c r="N573">
        <v>332</v>
      </c>
      <c r="O573">
        <v>309</v>
      </c>
      <c r="P573">
        <v>266</v>
      </c>
      <c r="Q573">
        <v>560</v>
      </c>
      <c r="R573">
        <v>516</v>
      </c>
      <c r="S573">
        <f t="shared" si="69"/>
        <v>-65</v>
      </c>
      <c r="T573">
        <f t="shared" si="70"/>
        <v>-64</v>
      </c>
      <c r="U573">
        <f t="shared" si="71"/>
        <v>-55</v>
      </c>
      <c r="V573">
        <f t="shared" si="72"/>
        <v>-128</v>
      </c>
      <c r="W573">
        <f t="shared" si="73"/>
        <v>-114</v>
      </c>
    </row>
    <row r="574" spans="2:23" x14ac:dyDescent="0.3">
      <c r="B574" t="str">
        <f t="shared" si="74"/>
        <v>E4EALL_40_REF</v>
      </c>
      <c r="C574" t="s">
        <v>246</v>
      </c>
      <c r="D574" t="s">
        <v>21</v>
      </c>
      <c r="E574" t="s">
        <v>68</v>
      </c>
      <c r="F574" t="s">
        <v>69</v>
      </c>
      <c r="G574" t="s">
        <v>28</v>
      </c>
      <c r="H574" t="s">
        <v>25</v>
      </c>
      <c r="I574">
        <v>267</v>
      </c>
      <c r="J574">
        <v>245</v>
      </c>
      <c r="K574">
        <v>211</v>
      </c>
      <c r="L574">
        <v>432</v>
      </c>
      <c r="M574">
        <v>402</v>
      </c>
      <c r="N574">
        <v>332</v>
      </c>
      <c r="O574">
        <v>309</v>
      </c>
      <c r="P574">
        <v>266</v>
      </c>
      <c r="Q574">
        <v>560</v>
      </c>
      <c r="R574">
        <v>516</v>
      </c>
      <c r="S574">
        <f t="shared" si="69"/>
        <v>-65</v>
      </c>
      <c r="T574">
        <f t="shared" si="70"/>
        <v>-64</v>
      </c>
      <c r="U574">
        <f t="shared" si="71"/>
        <v>-55</v>
      </c>
      <c r="V574">
        <f t="shared" si="72"/>
        <v>-128</v>
      </c>
      <c r="W574">
        <f t="shared" si="73"/>
        <v>-114</v>
      </c>
    </row>
    <row r="575" spans="2:23" x14ac:dyDescent="0.3">
      <c r="B575" t="str">
        <f t="shared" si="74"/>
        <v>E4E (Sokhna)ALL_40_REF</v>
      </c>
      <c r="C575" t="s">
        <v>246</v>
      </c>
      <c r="D575" t="s">
        <v>21</v>
      </c>
      <c r="E575" t="s">
        <v>70</v>
      </c>
      <c r="F575" t="s">
        <v>71</v>
      </c>
      <c r="G575" t="s">
        <v>28</v>
      </c>
      <c r="H575" t="s">
        <v>25</v>
      </c>
      <c r="I575">
        <v>142</v>
      </c>
      <c r="J575">
        <v>131</v>
      </c>
      <c r="K575">
        <v>113</v>
      </c>
      <c r="L575">
        <v>231</v>
      </c>
      <c r="M575">
        <v>214</v>
      </c>
      <c r="N575">
        <v>177</v>
      </c>
      <c r="O575">
        <v>165</v>
      </c>
      <c r="P575">
        <v>142</v>
      </c>
      <c r="Q575">
        <v>299</v>
      </c>
      <c r="R575">
        <v>275</v>
      </c>
      <c r="S575">
        <f t="shared" si="69"/>
        <v>-35</v>
      </c>
      <c r="T575">
        <f t="shared" si="70"/>
        <v>-34</v>
      </c>
      <c r="U575">
        <f t="shared" si="71"/>
        <v>-29</v>
      </c>
      <c r="V575">
        <f t="shared" si="72"/>
        <v>-68</v>
      </c>
      <c r="W575">
        <f t="shared" si="73"/>
        <v>-61</v>
      </c>
    </row>
    <row r="576" spans="2:23" x14ac:dyDescent="0.3">
      <c r="B576" t="str">
        <f t="shared" si="74"/>
        <v>E4WALL_40_REF</v>
      </c>
      <c r="C576" t="s">
        <v>246</v>
      </c>
      <c r="D576" t="s">
        <v>21</v>
      </c>
      <c r="E576" t="s">
        <v>72</v>
      </c>
      <c r="F576" t="s">
        <v>73</v>
      </c>
      <c r="G576" t="s">
        <v>28</v>
      </c>
      <c r="H576" t="s">
        <v>25</v>
      </c>
      <c r="I576">
        <v>267</v>
      </c>
      <c r="J576">
        <v>245</v>
      </c>
      <c r="K576">
        <v>211</v>
      </c>
      <c r="L576">
        <v>432</v>
      </c>
      <c r="M576">
        <v>402</v>
      </c>
      <c r="N576">
        <v>332</v>
      </c>
      <c r="O576">
        <v>309</v>
      </c>
      <c r="P576">
        <v>266</v>
      </c>
      <c r="Q576">
        <v>560</v>
      </c>
      <c r="R576">
        <v>516</v>
      </c>
      <c r="S576">
        <f t="shared" si="69"/>
        <v>-65</v>
      </c>
      <c r="T576">
        <f t="shared" si="70"/>
        <v>-64</v>
      </c>
      <c r="U576">
        <f t="shared" si="71"/>
        <v>-55</v>
      </c>
      <c r="V576">
        <f t="shared" si="72"/>
        <v>-128</v>
      </c>
      <c r="W576">
        <f t="shared" si="73"/>
        <v>-114</v>
      </c>
    </row>
    <row r="577" spans="2:23" x14ac:dyDescent="0.3">
      <c r="B577" t="str">
        <f t="shared" si="74"/>
        <v>E4W (Sokhna)ALL_40_REF</v>
      </c>
      <c r="C577" t="s">
        <v>246</v>
      </c>
      <c r="D577" t="s">
        <v>21</v>
      </c>
      <c r="E577" t="s">
        <v>74</v>
      </c>
      <c r="F577" t="s">
        <v>75</v>
      </c>
      <c r="G577" t="s">
        <v>28</v>
      </c>
      <c r="H577" t="s">
        <v>25</v>
      </c>
      <c r="I577">
        <v>142</v>
      </c>
      <c r="J577">
        <v>131</v>
      </c>
      <c r="K577">
        <v>113</v>
      </c>
      <c r="L577">
        <v>231</v>
      </c>
      <c r="M577">
        <v>214</v>
      </c>
      <c r="N577">
        <v>177</v>
      </c>
      <c r="O577">
        <v>165</v>
      </c>
      <c r="P577">
        <v>142</v>
      </c>
      <c r="Q577">
        <v>299</v>
      </c>
      <c r="R577">
        <v>275</v>
      </c>
      <c r="S577">
        <f t="shared" si="69"/>
        <v>-35</v>
      </c>
      <c r="T577">
        <f t="shared" si="70"/>
        <v>-34</v>
      </c>
      <c r="U577">
        <f t="shared" si="71"/>
        <v>-29</v>
      </c>
      <c r="V577">
        <f t="shared" si="72"/>
        <v>-68</v>
      </c>
      <c r="W577">
        <f t="shared" si="73"/>
        <v>-61</v>
      </c>
    </row>
    <row r="578" spans="2:23" x14ac:dyDescent="0.3">
      <c r="B578" t="str">
        <f t="shared" si="74"/>
        <v>F1EALL_40_REF</v>
      </c>
      <c r="C578" t="s">
        <v>246</v>
      </c>
      <c r="D578" t="s">
        <v>21</v>
      </c>
      <c r="E578" t="s">
        <v>76</v>
      </c>
      <c r="F578" t="s">
        <v>77</v>
      </c>
      <c r="G578" t="s">
        <v>28</v>
      </c>
      <c r="H578" t="s">
        <v>25</v>
      </c>
      <c r="I578">
        <v>267</v>
      </c>
      <c r="J578">
        <v>245</v>
      </c>
      <c r="K578">
        <v>211</v>
      </c>
      <c r="L578">
        <v>432</v>
      </c>
      <c r="M578">
        <v>402</v>
      </c>
      <c r="N578">
        <v>332</v>
      </c>
      <c r="O578">
        <v>309</v>
      </c>
      <c r="P578">
        <v>266</v>
      </c>
      <c r="Q578">
        <v>560</v>
      </c>
      <c r="R578">
        <v>516</v>
      </c>
      <c r="S578">
        <f t="shared" si="69"/>
        <v>-65</v>
      </c>
      <c r="T578">
        <f t="shared" si="70"/>
        <v>-64</v>
      </c>
      <c r="U578">
        <f t="shared" si="71"/>
        <v>-55</v>
      </c>
      <c r="V578">
        <f t="shared" si="72"/>
        <v>-128</v>
      </c>
      <c r="W578">
        <f t="shared" si="73"/>
        <v>-114</v>
      </c>
    </row>
    <row r="579" spans="2:23" x14ac:dyDescent="0.3">
      <c r="B579" t="str">
        <f t="shared" si="74"/>
        <v>F1WALL_40_REF</v>
      </c>
      <c r="C579" t="s">
        <v>246</v>
      </c>
      <c r="D579" t="s">
        <v>21</v>
      </c>
      <c r="E579" t="s">
        <v>78</v>
      </c>
      <c r="F579" t="s">
        <v>79</v>
      </c>
      <c r="G579" t="s">
        <v>28</v>
      </c>
      <c r="H579" t="s">
        <v>25</v>
      </c>
      <c r="I579">
        <v>267</v>
      </c>
      <c r="J579">
        <v>245</v>
      </c>
      <c r="K579">
        <v>211</v>
      </c>
      <c r="L579">
        <v>432</v>
      </c>
      <c r="M579">
        <v>402</v>
      </c>
      <c r="N579">
        <v>332</v>
      </c>
      <c r="O579">
        <v>309</v>
      </c>
      <c r="P579">
        <v>266</v>
      </c>
      <c r="Q579">
        <v>560</v>
      </c>
      <c r="R579">
        <v>516</v>
      </c>
      <c r="S579">
        <f t="shared" si="69"/>
        <v>-65</v>
      </c>
      <c r="T579">
        <f t="shared" si="70"/>
        <v>-64</v>
      </c>
      <c r="U579">
        <f t="shared" si="71"/>
        <v>-55</v>
      </c>
      <c r="V579">
        <f t="shared" si="72"/>
        <v>-128</v>
      </c>
      <c r="W579">
        <f t="shared" si="73"/>
        <v>-114</v>
      </c>
    </row>
    <row r="580" spans="2:23" x14ac:dyDescent="0.3">
      <c r="B580" t="str">
        <f t="shared" si="74"/>
        <v>F3EALL_40_REF</v>
      </c>
      <c r="C580" t="s">
        <v>246</v>
      </c>
      <c r="D580" t="s">
        <v>21</v>
      </c>
      <c r="E580" t="s">
        <v>80</v>
      </c>
      <c r="F580" t="s">
        <v>81</v>
      </c>
      <c r="G580" t="s">
        <v>28</v>
      </c>
      <c r="H580" t="s">
        <v>25</v>
      </c>
      <c r="I580">
        <v>267</v>
      </c>
      <c r="J580">
        <v>245</v>
      </c>
      <c r="K580">
        <v>211</v>
      </c>
      <c r="L580">
        <v>432</v>
      </c>
      <c r="M580">
        <v>402</v>
      </c>
      <c r="N580">
        <v>332</v>
      </c>
      <c r="O580">
        <v>309</v>
      </c>
      <c r="P580">
        <v>266</v>
      </c>
      <c r="Q580">
        <v>560</v>
      </c>
      <c r="R580">
        <v>516</v>
      </c>
      <c r="S580">
        <f t="shared" si="69"/>
        <v>-65</v>
      </c>
      <c r="T580">
        <f t="shared" si="70"/>
        <v>-64</v>
      </c>
      <c r="U580">
        <f t="shared" si="71"/>
        <v>-55</v>
      </c>
      <c r="V580">
        <f t="shared" si="72"/>
        <v>-128</v>
      </c>
      <c r="W580">
        <f t="shared" si="73"/>
        <v>-114</v>
      </c>
    </row>
    <row r="581" spans="2:23" x14ac:dyDescent="0.3">
      <c r="B581" t="str">
        <f t="shared" si="74"/>
        <v>F3WALL_40_REF</v>
      </c>
      <c r="C581" t="s">
        <v>246</v>
      </c>
      <c r="D581" t="s">
        <v>21</v>
      </c>
      <c r="E581" t="s">
        <v>82</v>
      </c>
      <c r="F581" t="s">
        <v>83</v>
      </c>
      <c r="G581" t="s">
        <v>28</v>
      </c>
      <c r="H581" t="s">
        <v>25</v>
      </c>
      <c r="I581">
        <v>267</v>
      </c>
      <c r="J581">
        <v>245</v>
      </c>
      <c r="K581">
        <v>211</v>
      </c>
      <c r="L581">
        <v>432</v>
      </c>
      <c r="M581">
        <v>402</v>
      </c>
      <c r="N581">
        <v>332</v>
      </c>
      <c r="O581">
        <v>309</v>
      </c>
      <c r="P581">
        <v>266</v>
      </c>
      <c r="Q581">
        <v>560</v>
      </c>
      <c r="R581">
        <v>516</v>
      </c>
      <c r="S581">
        <f t="shared" si="69"/>
        <v>-65</v>
      </c>
      <c r="T581">
        <f t="shared" si="70"/>
        <v>-64</v>
      </c>
      <c r="U581">
        <f t="shared" si="71"/>
        <v>-55</v>
      </c>
      <c r="V581">
        <f t="shared" si="72"/>
        <v>-128</v>
      </c>
      <c r="W581">
        <f t="shared" si="73"/>
        <v>-114</v>
      </c>
    </row>
    <row r="582" spans="2:23" x14ac:dyDescent="0.3">
      <c r="B582" t="str">
        <f t="shared" si="74"/>
        <v>F4RALL_40_REF</v>
      </c>
      <c r="C582" t="s">
        <v>246</v>
      </c>
      <c r="D582" t="s">
        <v>21</v>
      </c>
      <c r="E582" t="s">
        <v>84</v>
      </c>
      <c r="F582" t="s">
        <v>85</v>
      </c>
      <c r="G582" t="s">
        <v>28</v>
      </c>
      <c r="H582" t="s">
        <v>25</v>
      </c>
      <c r="I582">
        <v>142</v>
      </c>
      <c r="J582">
        <v>131</v>
      </c>
      <c r="K582">
        <v>113</v>
      </c>
      <c r="L582">
        <v>231</v>
      </c>
      <c r="M582">
        <v>214</v>
      </c>
      <c r="N582">
        <v>177</v>
      </c>
      <c r="O582">
        <v>165</v>
      </c>
      <c r="P582">
        <v>142</v>
      </c>
      <c r="Q582">
        <v>299</v>
      </c>
      <c r="R582">
        <v>275</v>
      </c>
      <c r="S582">
        <f t="shared" si="69"/>
        <v>-35</v>
      </c>
      <c r="T582">
        <f t="shared" si="70"/>
        <v>-34</v>
      </c>
      <c r="U582">
        <f t="shared" si="71"/>
        <v>-29</v>
      </c>
      <c r="V582">
        <f t="shared" si="72"/>
        <v>-68</v>
      </c>
      <c r="W582">
        <f t="shared" si="73"/>
        <v>-61</v>
      </c>
    </row>
    <row r="583" spans="2:23" x14ac:dyDescent="0.3">
      <c r="B583" t="str">
        <f t="shared" si="74"/>
        <v>F4RALL_40_REF</v>
      </c>
      <c r="C583" t="s">
        <v>246</v>
      </c>
      <c r="D583" t="s">
        <v>21</v>
      </c>
      <c r="E583" t="s">
        <v>84</v>
      </c>
      <c r="F583" t="s">
        <v>85</v>
      </c>
      <c r="G583" t="s">
        <v>28</v>
      </c>
      <c r="H583" t="s">
        <v>25</v>
      </c>
      <c r="I583">
        <v>142</v>
      </c>
      <c r="J583">
        <v>131</v>
      </c>
      <c r="K583">
        <v>113</v>
      </c>
      <c r="L583">
        <v>231</v>
      </c>
      <c r="M583">
        <v>214</v>
      </c>
      <c r="N583">
        <v>177</v>
      </c>
      <c r="O583">
        <v>165</v>
      </c>
      <c r="P583">
        <v>142</v>
      </c>
      <c r="Q583">
        <v>299</v>
      </c>
      <c r="R583">
        <v>275</v>
      </c>
      <c r="S583">
        <f t="shared" si="69"/>
        <v>-35</v>
      </c>
      <c r="T583">
        <f t="shared" si="70"/>
        <v>-34</v>
      </c>
      <c r="U583">
        <f t="shared" si="71"/>
        <v>-29</v>
      </c>
      <c r="V583">
        <f t="shared" si="72"/>
        <v>-68</v>
      </c>
      <c r="W583">
        <f t="shared" si="73"/>
        <v>-61</v>
      </c>
    </row>
    <row r="584" spans="2:23" x14ac:dyDescent="0.3">
      <c r="B584" t="str">
        <f t="shared" si="74"/>
        <v>F4RALL_40_REF</v>
      </c>
      <c r="C584" t="s">
        <v>246</v>
      </c>
      <c r="D584" t="s">
        <v>21</v>
      </c>
      <c r="E584" t="s">
        <v>84</v>
      </c>
      <c r="F584" t="s">
        <v>85</v>
      </c>
      <c r="G584" t="s">
        <v>28</v>
      </c>
      <c r="H584" t="s">
        <v>25</v>
      </c>
      <c r="I584">
        <v>142</v>
      </c>
      <c r="J584">
        <v>131</v>
      </c>
      <c r="K584">
        <v>113</v>
      </c>
      <c r="L584">
        <v>231</v>
      </c>
      <c r="M584">
        <v>214</v>
      </c>
      <c r="N584">
        <v>177</v>
      </c>
      <c r="O584">
        <v>165</v>
      </c>
      <c r="P584">
        <v>142</v>
      </c>
      <c r="Q584">
        <v>299</v>
      </c>
      <c r="R584">
        <v>275</v>
      </c>
      <c r="S584">
        <f t="shared" si="69"/>
        <v>-35</v>
      </c>
      <c r="T584">
        <f t="shared" si="70"/>
        <v>-34</v>
      </c>
      <c r="U584">
        <f t="shared" si="71"/>
        <v>-29</v>
      </c>
      <c r="V584">
        <f t="shared" si="72"/>
        <v>-68</v>
      </c>
      <c r="W584">
        <f t="shared" si="73"/>
        <v>-61</v>
      </c>
    </row>
    <row r="585" spans="2:23" x14ac:dyDescent="0.3">
      <c r="B585" t="str">
        <f t="shared" si="74"/>
        <v>M1EALL_40_REF</v>
      </c>
      <c r="C585" t="s">
        <v>246</v>
      </c>
      <c r="D585" t="s">
        <v>21</v>
      </c>
      <c r="E585" t="s">
        <v>90</v>
      </c>
      <c r="F585" t="s">
        <v>91</v>
      </c>
      <c r="G585" t="s">
        <v>28</v>
      </c>
      <c r="H585" t="s">
        <v>33</v>
      </c>
      <c r="I585">
        <v>107</v>
      </c>
      <c r="J585">
        <v>98</v>
      </c>
      <c r="K585">
        <v>85</v>
      </c>
      <c r="L585">
        <v>173</v>
      </c>
      <c r="M585">
        <v>161</v>
      </c>
      <c r="N585">
        <v>133</v>
      </c>
      <c r="O585">
        <v>124</v>
      </c>
      <c r="P585">
        <v>106</v>
      </c>
      <c r="Q585">
        <v>224</v>
      </c>
      <c r="R585">
        <v>206</v>
      </c>
      <c r="S585">
        <f t="shared" si="69"/>
        <v>-26</v>
      </c>
      <c r="T585">
        <f t="shared" si="70"/>
        <v>-26</v>
      </c>
      <c r="U585">
        <f t="shared" si="71"/>
        <v>-21</v>
      </c>
      <c r="V585">
        <f t="shared" si="72"/>
        <v>-51</v>
      </c>
      <c r="W585">
        <f t="shared" si="73"/>
        <v>-45</v>
      </c>
    </row>
    <row r="586" spans="2:23" x14ac:dyDescent="0.3">
      <c r="B586" t="str">
        <f t="shared" si="74"/>
        <v>M1WALL_40_REF</v>
      </c>
      <c r="C586" t="s">
        <v>246</v>
      </c>
      <c r="D586" t="s">
        <v>21</v>
      </c>
      <c r="E586" t="s">
        <v>92</v>
      </c>
      <c r="F586" t="s">
        <v>93</v>
      </c>
      <c r="G586" t="s">
        <v>28</v>
      </c>
      <c r="H586" t="s">
        <v>33</v>
      </c>
      <c r="I586">
        <v>463</v>
      </c>
      <c r="J586">
        <v>425</v>
      </c>
      <c r="K586">
        <v>366</v>
      </c>
      <c r="L586">
        <v>750</v>
      </c>
      <c r="M586">
        <v>697</v>
      </c>
      <c r="N586">
        <v>575</v>
      </c>
      <c r="O586">
        <v>536</v>
      </c>
      <c r="P586">
        <v>461</v>
      </c>
      <c r="Q586">
        <v>971</v>
      </c>
      <c r="R586">
        <v>894</v>
      </c>
      <c r="S586">
        <f t="shared" si="69"/>
        <v>-112</v>
      </c>
      <c r="T586">
        <f t="shared" si="70"/>
        <v>-111</v>
      </c>
      <c r="U586">
        <f t="shared" si="71"/>
        <v>-95</v>
      </c>
      <c r="V586">
        <f t="shared" si="72"/>
        <v>-221</v>
      </c>
      <c r="W586">
        <f t="shared" si="73"/>
        <v>-197</v>
      </c>
    </row>
    <row r="587" spans="2:23" x14ac:dyDescent="0.3">
      <c r="B587" t="str">
        <f t="shared" si="74"/>
        <v>M3EALL_40_REF</v>
      </c>
      <c r="C587" t="s">
        <v>246</v>
      </c>
      <c r="D587" t="s">
        <v>21</v>
      </c>
      <c r="E587" t="s">
        <v>94</v>
      </c>
      <c r="F587" t="s">
        <v>95</v>
      </c>
      <c r="G587" t="s">
        <v>28</v>
      </c>
      <c r="H587" t="s">
        <v>25</v>
      </c>
      <c r="I587">
        <v>107</v>
      </c>
      <c r="J587">
        <v>98</v>
      </c>
      <c r="K587">
        <v>85</v>
      </c>
      <c r="L587">
        <v>173</v>
      </c>
      <c r="M587">
        <v>161</v>
      </c>
      <c r="N587">
        <v>133</v>
      </c>
      <c r="O587">
        <v>124</v>
      </c>
      <c r="P587">
        <v>106</v>
      </c>
      <c r="Q587">
        <v>224</v>
      </c>
      <c r="R587">
        <v>206</v>
      </c>
      <c r="S587">
        <f t="shared" si="69"/>
        <v>-26</v>
      </c>
      <c r="T587">
        <f t="shared" si="70"/>
        <v>-26</v>
      </c>
      <c r="U587">
        <f t="shared" si="71"/>
        <v>-21</v>
      </c>
      <c r="V587">
        <f t="shared" si="72"/>
        <v>-51</v>
      </c>
      <c r="W587">
        <f t="shared" si="73"/>
        <v>-45</v>
      </c>
    </row>
    <row r="588" spans="2:23" x14ac:dyDescent="0.3">
      <c r="B588" t="str">
        <f t="shared" si="74"/>
        <v>M3WALL_40_REF</v>
      </c>
      <c r="C588" t="s">
        <v>246</v>
      </c>
      <c r="D588" t="s">
        <v>21</v>
      </c>
      <c r="E588" t="s">
        <v>96</v>
      </c>
      <c r="F588" t="s">
        <v>97</v>
      </c>
      <c r="G588" t="s">
        <v>28</v>
      </c>
      <c r="H588" t="s">
        <v>33</v>
      </c>
      <c r="I588">
        <v>463</v>
      </c>
      <c r="J588">
        <v>425</v>
      </c>
      <c r="K588">
        <v>366</v>
      </c>
      <c r="L588">
        <v>750</v>
      </c>
      <c r="M588">
        <v>697</v>
      </c>
      <c r="N588">
        <v>575</v>
      </c>
      <c r="O588">
        <v>536</v>
      </c>
      <c r="P588">
        <v>461</v>
      </c>
      <c r="Q588">
        <v>971</v>
      </c>
      <c r="R588">
        <v>894</v>
      </c>
      <c r="S588">
        <f t="shared" si="69"/>
        <v>-112</v>
      </c>
      <c r="T588">
        <f t="shared" si="70"/>
        <v>-111</v>
      </c>
      <c r="U588">
        <f t="shared" si="71"/>
        <v>-95</v>
      </c>
      <c r="V588">
        <f t="shared" si="72"/>
        <v>-221</v>
      </c>
      <c r="W588">
        <f t="shared" si="73"/>
        <v>-197</v>
      </c>
    </row>
    <row r="589" spans="2:23" x14ac:dyDescent="0.3">
      <c r="B589" t="str">
        <f t="shared" si="74"/>
        <v>N2NALL_40_REF</v>
      </c>
      <c r="C589" t="s">
        <v>246</v>
      </c>
      <c r="D589" t="s">
        <v>21</v>
      </c>
      <c r="E589" t="s">
        <v>98</v>
      </c>
      <c r="F589" t="s">
        <v>99</v>
      </c>
      <c r="G589" t="s">
        <v>28</v>
      </c>
      <c r="H589" t="s">
        <v>33</v>
      </c>
      <c r="I589">
        <v>534</v>
      </c>
      <c r="J589">
        <v>491</v>
      </c>
      <c r="K589">
        <v>423</v>
      </c>
      <c r="L589">
        <v>865</v>
      </c>
      <c r="M589">
        <v>804</v>
      </c>
      <c r="N589">
        <v>664</v>
      </c>
      <c r="O589">
        <v>618</v>
      </c>
      <c r="P589">
        <v>532</v>
      </c>
      <c r="Q589">
        <v>1121</v>
      </c>
      <c r="R589">
        <v>1032</v>
      </c>
      <c r="S589">
        <f t="shared" si="69"/>
        <v>-130</v>
      </c>
      <c r="T589">
        <f t="shared" si="70"/>
        <v>-127</v>
      </c>
      <c r="U589">
        <f t="shared" si="71"/>
        <v>-109</v>
      </c>
      <c r="V589">
        <f t="shared" si="72"/>
        <v>-256</v>
      </c>
      <c r="W589">
        <f t="shared" si="73"/>
        <v>-228</v>
      </c>
    </row>
    <row r="590" spans="2:23" x14ac:dyDescent="0.3">
      <c r="B590" t="str">
        <f t="shared" si="74"/>
        <v>N2SALL_40_REF</v>
      </c>
      <c r="C590" t="s">
        <v>246</v>
      </c>
      <c r="D590" t="s">
        <v>21</v>
      </c>
      <c r="E590" t="s">
        <v>100</v>
      </c>
      <c r="F590" t="s">
        <v>101</v>
      </c>
      <c r="G590" t="s">
        <v>28</v>
      </c>
      <c r="H590" t="s">
        <v>25</v>
      </c>
      <c r="I590">
        <v>312</v>
      </c>
      <c r="J590">
        <v>286</v>
      </c>
      <c r="K590">
        <v>246</v>
      </c>
      <c r="L590">
        <v>504</v>
      </c>
      <c r="M590">
        <v>469</v>
      </c>
      <c r="N590">
        <v>387</v>
      </c>
      <c r="O590">
        <v>361</v>
      </c>
      <c r="P590">
        <v>310</v>
      </c>
      <c r="Q590">
        <v>654</v>
      </c>
      <c r="R590">
        <v>602</v>
      </c>
      <c r="S590">
        <f t="shared" si="69"/>
        <v>-75</v>
      </c>
      <c r="T590">
        <f t="shared" si="70"/>
        <v>-75</v>
      </c>
      <c r="U590">
        <f t="shared" si="71"/>
        <v>-64</v>
      </c>
      <c r="V590">
        <f t="shared" si="72"/>
        <v>-150</v>
      </c>
      <c r="W590">
        <f t="shared" si="73"/>
        <v>-133</v>
      </c>
    </row>
    <row r="591" spans="2:23" x14ac:dyDescent="0.3">
      <c r="B591" t="str">
        <f t="shared" si="74"/>
        <v>N2SALL_40_REF</v>
      </c>
      <c r="C591" t="s">
        <v>246</v>
      </c>
      <c r="D591" t="s">
        <v>21</v>
      </c>
      <c r="E591" t="s">
        <v>100</v>
      </c>
      <c r="F591" t="s">
        <v>101</v>
      </c>
      <c r="G591" t="s">
        <v>28</v>
      </c>
      <c r="H591" t="s">
        <v>33</v>
      </c>
      <c r="I591">
        <v>312</v>
      </c>
      <c r="J591">
        <v>286</v>
      </c>
      <c r="K591">
        <v>246</v>
      </c>
      <c r="L591">
        <v>504</v>
      </c>
      <c r="M591">
        <v>469</v>
      </c>
      <c r="N591">
        <v>387</v>
      </c>
      <c r="O591">
        <v>361</v>
      </c>
      <c r="P591">
        <v>310</v>
      </c>
      <c r="Q591">
        <v>654</v>
      </c>
      <c r="R591">
        <v>602</v>
      </c>
      <c r="S591">
        <f t="shared" si="69"/>
        <v>-75</v>
      </c>
      <c r="T591">
        <f t="shared" si="70"/>
        <v>-75</v>
      </c>
      <c r="U591">
        <f t="shared" si="71"/>
        <v>-64</v>
      </c>
      <c r="V591">
        <f t="shared" si="72"/>
        <v>-150</v>
      </c>
      <c r="W591">
        <f t="shared" si="73"/>
        <v>-133</v>
      </c>
    </row>
    <row r="592" spans="2:23" x14ac:dyDescent="0.3">
      <c r="B592" t="str">
        <f t="shared" si="74"/>
        <v>O1NALL_40_REF</v>
      </c>
      <c r="C592" t="s">
        <v>246</v>
      </c>
      <c r="D592" t="s">
        <v>21</v>
      </c>
      <c r="E592" t="s">
        <v>102</v>
      </c>
      <c r="F592" t="s">
        <v>103</v>
      </c>
      <c r="G592" t="s">
        <v>28</v>
      </c>
      <c r="H592" t="s">
        <v>33</v>
      </c>
      <c r="I592">
        <v>801</v>
      </c>
      <c r="J592">
        <v>736</v>
      </c>
      <c r="K592">
        <v>634</v>
      </c>
      <c r="L592">
        <v>1297</v>
      </c>
      <c r="M592">
        <v>1206</v>
      </c>
      <c r="N592">
        <v>996</v>
      </c>
      <c r="O592">
        <v>928</v>
      </c>
      <c r="P592">
        <v>798</v>
      </c>
      <c r="Q592">
        <v>1681</v>
      </c>
      <c r="R592">
        <v>1548</v>
      </c>
      <c r="S592">
        <f t="shared" si="69"/>
        <v>-195</v>
      </c>
      <c r="T592">
        <f t="shared" si="70"/>
        <v>-192</v>
      </c>
      <c r="U592">
        <f t="shared" si="71"/>
        <v>-164</v>
      </c>
      <c r="V592">
        <f t="shared" si="72"/>
        <v>-384</v>
      </c>
      <c r="W592">
        <f t="shared" si="73"/>
        <v>-342</v>
      </c>
    </row>
    <row r="593" spans="2:23" x14ac:dyDescent="0.3">
      <c r="B593" t="str">
        <f t="shared" si="74"/>
        <v>O1NALL_40_REF</v>
      </c>
      <c r="C593" t="s">
        <v>246</v>
      </c>
      <c r="D593" t="s">
        <v>21</v>
      </c>
      <c r="E593" t="s">
        <v>102</v>
      </c>
      <c r="F593" t="s">
        <v>103</v>
      </c>
      <c r="G593" t="s">
        <v>28</v>
      </c>
      <c r="H593" t="s">
        <v>25</v>
      </c>
      <c r="I593">
        <v>801</v>
      </c>
      <c r="J593">
        <v>736</v>
      </c>
      <c r="K593">
        <v>634</v>
      </c>
      <c r="L593">
        <v>1297</v>
      </c>
      <c r="M593">
        <v>1206</v>
      </c>
      <c r="N593">
        <v>996</v>
      </c>
      <c r="O593">
        <v>928</v>
      </c>
      <c r="P593">
        <v>798</v>
      </c>
      <c r="Q593">
        <v>1681</v>
      </c>
      <c r="R593">
        <v>1548</v>
      </c>
      <c r="S593">
        <f t="shared" si="69"/>
        <v>-195</v>
      </c>
      <c r="T593">
        <f t="shared" si="70"/>
        <v>-192</v>
      </c>
      <c r="U593">
        <f t="shared" si="71"/>
        <v>-164</v>
      </c>
      <c r="V593">
        <f t="shared" si="72"/>
        <v>-384</v>
      </c>
      <c r="W593">
        <f t="shared" si="73"/>
        <v>-342</v>
      </c>
    </row>
    <row r="594" spans="2:23" x14ac:dyDescent="0.3">
      <c r="B594" t="str">
        <f t="shared" si="74"/>
        <v>O1SALL_40_REF</v>
      </c>
      <c r="C594" t="s">
        <v>246</v>
      </c>
      <c r="D594" t="s">
        <v>21</v>
      </c>
      <c r="E594" t="s">
        <v>104</v>
      </c>
      <c r="F594" t="s">
        <v>105</v>
      </c>
      <c r="G594" t="s">
        <v>28</v>
      </c>
      <c r="H594" t="s">
        <v>25</v>
      </c>
      <c r="I594">
        <v>801</v>
      </c>
      <c r="J594">
        <v>736</v>
      </c>
      <c r="K594">
        <v>634</v>
      </c>
      <c r="L594">
        <v>1297</v>
      </c>
      <c r="M594">
        <v>1206</v>
      </c>
      <c r="N594">
        <v>996</v>
      </c>
      <c r="O594">
        <v>928</v>
      </c>
      <c r="P594">
        <v>798</v>
      </c>
      <c r="Q594">
        <v>1681</v>
      </c>
      <c r="R594">
        <v>1548</v>
      </c>
      <c r="S594">
        <f t="shared" si="69"/>
        <v>-195</v>
      </c>
      <c r="T594">
        <f t="shared" si="70"/>
        <v>-192</v>
      </c>
      <c r="U594">
        <f t="shared" si="71"/>
        <v>-164</v>
      </c>
      <c r="V594">
        <f t="shared" si="72"/>
        <v>-384</v>
      </c>
      <c r="W594">
        <f t="shared" si="73"/>
        <v>-342</v>
      </c>
    </row>
    <row r="595" spans="2:23" x14ac:dyDescent="0.3">
      <c r="B595" t="str">
        <f t="shared" si="74"/>
        <v>O1SALL_40_REF</v>
      </c>
      <c r="C595" t="s">
        <v>246</v>
      </c>
      <c r="D595" t="s">
        <v>21</v>
      </c>
      <c r="E595" t="s">
        <v>104</v>
      </c>
      <c r="F595" t="s">
        <v>105</v>
      </c>
      <c r="G595" t="s">
        <v>28</v>
      </c>
      <c r="H595" t="s">
        <v>33</v>
      </c>
      <c r="I595">
        <v>801</v>
      </c>
      <c r="J595">
        <v>736</v>
      </c>
      <c r="K595">
        <v>634</v>
      </c>
      <c r="L595">
        <v>1297</v>
      </c>
      <c r="M595">
        <v>1206</v>
      </c>
      <c r="N595">
        <v>996</v>
      </c>
      <c r="O595">
        <v>928</v>
      </c>
      <c r="P595">
        <v>798</v>
      </c>
      <c r="Q595">
        <v>1681</v>
      </c>
      <c r="R595">
        <v>1548</v>
      </c>
      <c r="S595">
        <f t="shared" si="69"/>
        <v>-195</v>
      </c>
      <c r="T595">
        <f t="shared" si="70"/>
        <v>-192</v>
      </c>
      <c r="U595">
        <f t="shared" si="71"/>
        <v>-164</v>
      </c>
      <c r="V595">
        <f t="shared" si="72"/>
        <v>-384</v>
      </c>
      <c r="W595">
        <f t="shared" si="73"/>
        <v>-342</v>
      </c>
    </row>
    <row r="596" spans="2:23" x14ac:dyDescent="0.3">
      <c r="B596" t="str">
        <f t="shared" si="74"/>
        <v>O1SALL_40_REF</v>
      </c>
      <c r="C596" t="s">
        <v>246</v>
      </c>
      <c r="D596" t="s">
        <v>21</v>
      </c>
      <c r="E596" t="s">
        <v>104</v>
      </c>
      <c r="F596" t="s">
        <v>105</v>
      </c>
      <c r="G596" t="s">
        <v>28</v>
      </c>
      <c r="H596" t="s">
        <v>33</v>
      </c>
      <c r="I596">
        <v>801</v>
      </c>
      <c r="J596">
        <v>736</v>
      </c>
      <c r="K596">
        <v>634</v>
      </c>
      <c r="L596">
        <v>1297</v>
      </c>
      <c r="M596">
        <v>1206</v>
      </c>
      <c r="N596">
        <v>996</v>
      </c>
      <c r="O596">
        <v>928</v>
      </c>
      <c r="P596">
        <v>798</v>
      </c>
      <c r="Q596">
        <v>1681</v>
      </c>
      <c r="R596">
        <v>1548</v>
      </c>
      <c r="S596">
        <f t="shared" si="69"/>
        <v>-195</v>
      </c>
      <c r="T596">
        <f t="shared" si="70"/>
        <v>-192</v>
      </c>
      <c r="U596">
        <f t="shared" si="71"/>
        <v>-164</v>
      </c>
      <c r="V596">
        <f t="shared" si="72"/>
        <v>-384</v>
      </c>
      <c r="W596">
        <f t="shared" si="73"/>
        <v>-342</v>
      </c>
    </row>
    <row r="597" spans="2:23" x14ac:dyDescent="0.3">
      <c r="B597" t="str">
        <f t="shared" si="74"/>
        <v>O1SALL_40_REF</v>
      </c>
      <c r="C597" t="s">
        <v>246</v>
      </c>
      <c r="D597" t="s">
        <v>21</v>
      </c>
      <c r="E597" t="s">
        <v>104</v>
      </c>
      <c r="F597" t="s">
        <v>105</v>
      </c>
      <c r="G597" t="s">
        <v>28</v>
      </c>
      <c r="H597" t="s">
        <v>25</v>
      </c>
      <c r="I597">
        <v>801</v>
      </c>
      <c r="J597">
        <v>736</v>
      </c>
      <c r="K597">
        <v>634</v>
      </c>
      <c r="L597">
        <v>1297</v>
      </c>
      <c r="M597">
        <v>1206</v>
      </c>
      <c r="N597">
        <v>996</v>
      </c>
      <c r="O597">
        <v>928</v>
      </c>
      <c r="P597">
        <v>798</v>
      </c>
      <c r="Q597">
        <v>1681</v>
      </c>
      <c r="R597">
        <v>1548</v>
      </c>
      <c r="S597">
        <f t="shared" si="69"/>
        <v>-195</v>
      </c>
      <c r="T597">
        <f t="shared" si="70"/>
        <v>-192</v>
      </c>
      <c r="U597">
        <f t="shared" si="71"/>
        <v>-164</v>
      </c>
      <c r="V597">
        <f t="shared" si="72"/>
        <v>-384</v>
      </c>
      <c r="W597">
        <f t="shared" si="73"/>
        <v>-342</v>
      </c>
    </row>
    <row r="598" spans="2:23" x14ac:dyDescent="0.3">
      <c r="B598" t="str">
        <f t="shared" si="74"/>
        <v>O2NALL_40_REF</v>
      </c>
      <c r="C598" t="s">
        <v>246</v>
      </c>
      <c r="D598" t="s">
        <v>21</v>
      </c>
      <c r="E598" t="s">
        <v>106</v>
      </c>
      <c r="F598" t="s">
        <v>107</v>
      </c>
      <c r="G598" t="s">
        <v>28</v>
      </c>
      <c r="H598" t="s">
        <v>33</v>
      </c>
      <c r="I598">
        <v>712</v>
      </c>
      <c r="J598">
        <v>654</v>
      </c>
      <c r="K598">
        <v>563</v>
      </c>
      <c r="L598">
        <v>1153</v>
      </c>
      <c r="M598">
        <v>1072</v>
      </c>
      <c r="N598">
        <v>885</v>
      </c>
      <c r="O598">
        <v>825</v>
      </c>
      <c r="P598">
        <v>709</v>
      </c>
      <c r="Q598">
        <v>1494</v>
      </c>
      <c r="R598">
        <v>1376</v>
      </c>
      <c r="S598">
        <f t="shared" si="69"/>
        <v>-173</v>
      </c>
      <c r="T598">
        <f t="shared" si="70"/>
        <v>-171</v>
      </c>
      <c r="U598">
        <f t="shared" si="71"/>
        <v>-146</v>
      </c>
      <c r="V598">
        <f t="shared" si="72"/>
        <v>-341</v>
      </c>
      <c r="W598">
        <f t="shared" si="73"/>
        <v>-304</v>
      </c>
    </row>
    <row r="599" spans="2:23" x14ac:dyDescent="0.3">
      <c r="B599" t="str">
        <f t="shared" si="74"/>
        <v>O2NALL_40_REF</v>
      </c>
      <c r="C599" t="s">
        <v>246</v>
      </c>
      <c r="D599" t="s">
        <v>21</v>
      </c>
      <c r="E599" t="s">
        <v>106</v>
      </c>
      <c r="F599" t="s">
        <v>107</v>
      </c>
      <c r="G599" t="s">
        <v>28</v>
      </c>
      <c r="H599" t="s">
        <v>25</v>
      </c>
      <c r="I599">
        <v>712</v>
      </c>
      <c r="J599">
        <v>654</v>
      </c>
      <c r="K599">
        <v>563</v>
      </c>
      <c r="L599">
        <v>1153</v>
      </c>
      <c r="M599">
        <v>1072</v>
      </c>
      <c r="N599">
        <v>885</v>
      </c>
      <c r="O599">
        <v>825</v>
      </c>
      <c r="P599">
        <v>709</v>
      </c>
      <c r="Q599">
        <v>1494</v>
      </c>
      <c r="R599">
        <v>1376</v>
      </c>
      <c r="S599">
        <f t="shared" si="69"/>
        <v>-173</v>
      </c>
      <c r="T599">
        <f t="shared" si="70"/>
        <v>-171</v>
      </c>
      <c r="U599">
        <f t="shared" si="71"/>
        <v>-146</v>
      </c>
      <c r="V599">
        <f t="shared" si="72"/>
        <v>-341</v>
      </c>
      <c r="W599">
        <f t="shared" si="73"/>
        <v>-304</v>
      </c>
    </row>
    <row r="600" spans="2:23" x14ac:dyDescent="0.3">
      <c r="B600" t="str">
        <f t="shared" si="74"/>
        <v>O2SALL_40_REF</v>
      </c>
      <c r="C600" t="s">
        <v>246</v>
      </c>
      <c r="D600" t="s">
        <v>21</v>
      </c>
      <c r="E600" t="s">
        <v>108</v>
      </c>
      <c r="F600" t="s">
        <v>109</v>
      </c>
      <c r="G600" t="s">
        <v>28</v>
      </c>
      <c r="H600" t="s">
        <v>33</v>
      </c>
      <c r="I600">
        <v>712</v>
      </c>
      <c r="J600">
        <v>654</v>
      </c>
      <c r="K600">
        <v>563</v>
      </c>
      <c r="L600">
        <v>1153</v>
      </c>
      <c r="M600">
        <v>1072</v>
      </c>
      <c r="N600">
        <v>885</v>
      </c>
      <c r="O600">
        <v>825</v>
      </c>
      <c r="P600">
        <v>709</v>
      </c>
      <c r="Q600">
        <v>1494</v>
      </c>
      <c r="R600">
        <v>1376</v>
      </c>
      <c r="S600">
        <f t="shared" si="69"/>
        <v>-173</v>
      </c>
      <c r="T600">
        <f t="shared" si="70"/>
        <v>-171</v>
      </c>
      <c r="U600">
        <f t="shared" si="71"/>
        <v>-146</v>
      </c>
      <c r="V600">
        <f t="shared" si="72"/>
        <v>-341</v>
      </c>
      <c r="W600">
        <f t="shared" si="73"/>
        <v>-304</v>
      </c>
    </row>
    <row r="601" spans="2:23" x14ac:dyDescent="0.3">
      <c r="B601" t="str">
        <f t="shared" si="74"/>
        <v>O3WALL_40_REF</v>
      </c>
      <c r="C601" t="s">
        <v>246</v>
      </c>
      <c r="D601" t="s">
        <v>21</v>
      </c>
      <c r="E601" t="s">
        <v>110</v>
      </c>
      <c r="F601" t="s">
        <v>111</v>
      </c>
      <c r="G601" t="s">
        <v>28</v>
      </c>
      <c r="H601" t="s">
        <v>25</v>
      </c>
      <c r="I601">
        <v>267</v>
      </c>
      <c r="J601">
        <v>245</v>
      </c>
      <c r="K601">
        <v>211</v>
      </c>
      <c r="L601">
        <v>432</v>
      </c>
      <c r="M601">
        <v>402</v>
      </c>
      <c r="N601">
        <v>332</v>
      </c>
      <c r="O601">
        <v>309</v>
      </c>
      <c r="P601">
        <v>266</v>
      </c>
      <c r="Q601">
        <v>560</v>
      </c>
      <c r="R601">
        <v>516</v>
      </c>
      <c r="S601">
        <f t="shared" si="69"/>
        <v>-65</v>
      </c>
      <c r="T601">
        <f t="shared" si="70"/>
        <v>-64</v>
      </c>
      <c r="U601">
        <f t="shared" si="71"/>
        <v>-55</v>
      </c>
      <c r="V601">
        <f t="shared" si="72"/>
        <v>-128</v>
      </c>
      <c r="W601">
        <f t="shared" si="73"/>
        <v>-114</v>
      </c>
    </row>
    <row r="602" spans="2:23" x14ac:dyDescent="0.3">
      <c r="B602" t="str">
        <f t="shared" si="74"/>
        <v>O3WALL_40_REF</v>
      </c>
      <c r="C602" t="s">
        <v>246</v>
      </c>
      <c r="D602" t="s">
        <v>21</v>
      </c>
      <c r="E602" t="s">
        <v>110</v>
      </c>
      <c r="F602" t="s">
        <v>111</v>
      </c>
      <c r="G602" t="s">
        <v>28</v>
      </c>
      <c r="H602" t="s">
        <v>33</v>
      </c>
      <c r="I602">
        <v>267</v>
      </c>
      <c r="J602">
        <v>245</v>
      </c>
      <c r="K602">
        <v>211</v>
      </c>
      <c r="L602">
        <v>432</v>
      </c>
      <c r="M602">
        <v>402</v>
      </c>
      <c r="N602">
        <v>332</v>
      </c>
      <c r="O602">
        <v>309</v>
      </c>
      <c r="P602">
        <v>266</v>
      </c>
      <c r="Q602">
        <v>560</v>
      </c>
      <c r="R602">
        <v>516</v>
      </c>
      <c r="S602">
        <f t="shared" si="69"/>
        <v>-65</v>
      </c>
      <c r="T602">
        <f t="shared" si="70"/>
        <v>-64</v>
      </c>
      <c r="U602">
        <f t="shared" si="71"/>
        <v>-55</v>
      </c>
      <c r="V602">
        <f t="shared" si="72"/>
        <v>-128</v>
      </c>
      <c r="W602">
        <f t="shared" si="73"/>
        <v>-114</v>
      </c>
    </row>
    <row r="603" spans="2:23" x14ac:dyDescent="0.3">
      <c r="B603" t="str">
        <f t="shared" si="74"/>
        <v>O3W (NZ)ALL_40_REF</v>
      </c>
      <c r="C603" t="s">
        <v>246</v>
      </c>
      <c r="D603" t="s">
        <v>21</v>
      </c>
      <c r="E603" t="s">
        <v>112</v>
      </c>
      <c r="F603" t="s">
        <v>113</v>
      </c>
      <c r="G603" t="s">
        <v>28</v>
      </c>
      <c r="H603" t="s">
        <v>25</v>
      </c>
      <c r="I603">
        <v>134</v>
      </c>
      <c r="J603">
        <v>123</v>
      </c>
      <c r="K603">
        <v>106</v>
      </c>
      <c r="L603">
        <v>216</v>
      </c>
      <c r="M603">
        <v>201</v>
      </c>
      <c r="N603">
        <v>166</v>
      </c>
      <c r="O603">
        <v>155</v>
      </c>
      <c r="P603">
        <v>133</v>
      </c>
      <c r="Q603">
        <v>280</v>
      </c>
      <c r="R603">
        <v>258</v>
      </c>
      <c r="S603">
        <f t="shared" si="69"/>
        <v>-32</v>
      </c>
      <c r="T603">
        <f t="shared" si="70"/>
        <v>-32</v>
      </c>
      <c r="U603">
        <f t="shared" si="71"/>
        <v>-27</v>
      </c>
      <c r="V603">
        <f t="shared" si="72"/>
        <v>-64</v>
      </c>
      <c r="W603">
        <f t="shared" si="73"/>
        <v>-57</v>
      </c>
    </row>
    <row r="604" spans="2:23" x14ac:dyDescent="0.3">
      <c r="B604" t="str">
        <f t="shared" si="74"/>
        <v>O4N (EUR &amp; AFR)ALL_40_REF</v>
      </c>
      <c r="C604" t="s">
        <v>246</v>
      </c>
      <c r="D604" t="s">
        <v>21</v>
      </c>
      <c r="E604" t="s">
        <v>114</v>
      </c>
      <c r="F604" t="s">
        <v>115</v>
      </c>
      <c r="G604" t="s">
        <v>28</v>
      </c>
      <c r="H604" t="s">
        <v>25</v>
      </c>
      <c r="I604">
        <v>712</v>
      </c>
      <c r="J604">
        <v>654</v>
      </c>
      <c r="K604">
        <v>563</v>
      </c>
      <c r="L604">
        <v>1153</v>
      </c>
      <c r="M604">
        <v>1072</v>
      </c>
      <c r="N604">
        <v>885</v>
      </c>
      <c r="O604">
        <v>825</v>
      </c>
      <c r="P604">
        <v>709</v>
      </c>
      <c r="Q604">
        <v>1494</v>
      </c>
      <c r="R604">
        <v>1376</v>
      </c>
      <c r="S604">
        <f t="shared" si="69"/>
        <v>-173</v>
      </c>
      <c r="T604">
        <f t="shared" si="70"/>
        <v>-171</v>
      </c>
      <c r="U604">
        <f t="shared" si="71"/>
        <v>-146</v>
      </c>
      <c r="V604">
        <f t="shared" si="72"/>
        <v>-341</v>
      </c>
      <c r="W604">
        <f t="shared" si="73"/>
        <v>-304</v>
      </c>
    </row>
    <row r="605" spans="2:23" x14ac:dyDescent="0.3">
      <c r="B605" t="str">
        <f t="shared" si="74"/>
        <v>O4N (EUR &amp; AFR)ALL_40_REF</v>
      </c>
      <c r="C605" t="s">
        <v>246</v>
      </c>
      <c r="D605" t="s">
        <v>21</v>
      </c>
      <c r="E605" t="s">
        <v>114</v>
      </c>
      <c r="F605" t="s">
        <v>115</v>
      </c>
      <c r="G605" t="s">
        <v>28</v>
      </c>
      <c r="H605" t="s">
        <v>33</v>
      </c>
      <c r="I605">
        <v>712</v>
      </c>
      <c r="J605">
        <v>654</v>
      </c>
      <c r="K605">
        <v>563</v>
      </c>
      <c r="L605">
        <v>1153</v>
      </c>
      <c r="M605">
        <v>1072</v>
      </c>
      <c r="N605">
        <v>885</v>
      </c>
      <c r="O605">
        <v>825</v>
      </c>
      <c r="P605">
        <v>709</v>
      </c>
      <c r="Q605">
        <v>1494</v>
      </c>
      <c r="R605">
        <v>1376</v>
      </c>
      <c r="S605">
        <f t="shared" si="69"/>
        <v>-173</v>
      </c>
      <c r="T605">
        <f t="shared" si="70"/>
        <v>-171</v>
      </c>
      <c r="U605">
        <f t="shared" si="71"/>
        <v>-146</v>
      </c>
      <c r="V605">
        <f t="shared" si="72"/>
        <v>-341</v>
      </c>
      <c r="W605">
        <f t="shared" si="73"/>
        <v>-304</v>
      </c>
    </row>
    <row r="606" spans="2:23" x14ac:dyDescent="0.3">
      <c r="B606" t="str">
        <f t="shared" si="74"/>
        <v>O4N (MEA)ALL_40_REF</v>
      </c>
      <c r="C606" t="s">
        <v>246</v>
      </c>
      <c r="D606" t="s">
        <v>21</v>
      </c>
      <c r="E606" t="s">
        <v>116</v>
      </c>
      <c r="F606" t="s">
        <v>117</v>
      </c>
      <c r="G606" t="s">
        <v>28</v>
      </c>
      <c r="H606" t="s">
        <v>25</v>
      </c>
      <c r="I606">
        <v>623</v>
      </c>
      <c r="J606">
        <v>572</v>
      </c>
      <c r="K606">
        <v>493</v>
      </c>
      <c r="L606">
        <v>1009</v>
      </c>
      <c r="M606">
        <v>938</v>
      </c>
      <c r="N606">
        <v>775</v>
      </c>
      <c r="O606">
        <v>721</v>
      </c>
      <c r="P606">
        <v>620</v>
      </c>
      <c r="Q606">
        <v>1307</v>
      </c>
      <c r="R606">
        <v>1204</v>
      </c>
      <c r="S606">
        <f t="shared" si="69"/>
        <v>-152</v>
      </c>
      <c r="T606">
        <f t="shared" si="70"/>
        <v>-149</v>
      </c>
      <c r="U606">
        <f t="shared" si="71"/>
        <v>-127</v>
      </c>
      <c r="V606">
        <f t="shared" si="72"/>
        <v>-298</v>
      </c>
      <c r="W606">
        <f t="shared" si="73"/>
        <v>-266</v>
      </c>
    </row>
    <row r="607" spans="2:23" x14ac:dyDescent="0.3">
      <c r="B607" t="str">
        <f t="shared" si="74"/>
        <v>O4N (MEA)ALL_40_REF</v>
      </c>
      <c r="C607" t="s">
        <v>246</v>
      </c>
      <c r="D607" t="s">
        <v>21</v>
      </c>
      <c r="E607" t="s">
        <v>116</v>
      </c>
      <c r="F607" t="s">
        <v>117</v>
      </c>
      <c r="G607" t="s">
        <v>28</v>
      </c>
      <c r="H607" t="s">
        <v>33</v>
      </c>
      <c r="I607">
        <v>623</v>
      </c>
      <c r="J607">
        <v>572</v>
      </c>
      <c r="K607">
        <v>493</v>
      </c>
      <c r="L607">
        <v>1009</v>
      </c>
      <c r="M607">
        <v>938</v>
      </c>
      <c r="N607">
        <v>775</v>
      </c>
      <c r="O607">
        <v>721</v>
      </c>
      <c r="P607">
        <v>620</v>
      </c>
      <c r="Q607">
        <v>1307</v>
      </c>
      <c r="R607">
        <v>1204</v>
      </c>
      <c r="S607">
        <f t="shared" si="69"/>
        <v>-152</v>
      </c>
      <c r="T607">
        <f t="shared" si="70"/>
        <v>-149</v>
      </c>
      <c r="U607">
        <f t="shared" si="71"/>
        <v>-127</v>
      </c>
      <c r="V607">
        <f t="shared" si="72"/>
        <v>-298</v>
      </c>
      <c r="W607">
        <f t="shared" si="73"/>
        <v>-266</v>
      </c>
    </row>
    <row r="608" spans="2:23" x14ac:dyDescent="0.3">
      <c r="B608" t="str">
        <f t="shared" si="74"/>
        <v>O4N (Sokhna)ALL_40_REF</v>
      </c>
      <c r="C608" t="s">
        <v>246</v>
      </c>
      <c r="D608" t="s">
        <v>21</v>
      </c>
      <c r="E608" t="s">
        <v>118</v>
      </c>
      <c r="F608" t="s">
        <v>119</v>
      </c>
      <c r="G608" t="s">
        <v>28</v>
      </c>
      <c r="H608" t="s">
        <v>25</v>
      </c>
      <c r="I608">
        <v>623</v>
      </c>
      <c r="J608">
        <v>572</v>
      </c>
      <c r="K608">
        <v>493</v>
      </c>
      <c r="L608">
        <v>1009</v>
      </c>
      <c r="M608">
        <v>938</v>
      </c>
      <c r="N608">
        <v>775</v>
      </c>
      <c r="O608">
        <v>721</v>
      </c>
      <c r="P608">
        <v>620</v>
      </c>
      <c r="Q608">
        <v>1307</v>
      </c>
      <c r="R608">
        <v>1204</v>
      </c>
      <c r="S608">
        <f t="shared" si="69"/>
        <v>-152</v>
      </c>
      <c r="T608">
        <f t="shared" si="70"/>
        <v>-149</v>
      </c>
      <c r="U608">
        <f t="shared" si="71"/>
        <v>-127</v>
      </c>
      <c r="V608">
        <f t="shared" si="72"/>
        <v>-298</v>
      </c>
      <c r="W608">
        <f t="shared" si="73"/>
        <v>-266</v>
      </c>
    </row>
    <row r="609" spans="2:23" x14ac:dyDescent="0.3">
      <c r="B609" t="str">
        <f t="shared" si="74"/>
        <v>O4S (EUR)ALL_40_REF</v>
      </c>
      <c r="C609" t="s">
        <v>246</v>
      </c>
      <c r="D609" t="s">
        <v>21</v>
      </c>
      <c r="E609" t="s">
        <v>120</v>
      </c>
      <c r="F609" t="s">
        <v>121</v>
      </c>
      <c r="G609" t="s">
        <v>28</v>
      </c>
      <c r="H609" t="s">
        <v>25</v>
      </c>
      <c r="I609">
        <v>712</v>
      </c>
      <c r="J609">
        <v>654</v>
      </c>
      <c r="K609">
        <v>563</v>
      </c>
      <c r="L609">
        <v>1153</v>
      </c>
      <c r="M609">
        <v>1072</v>
      </c>
      <c r="N609">
        <v>885</v>
      </c>
      <c r="O609">
        <v>825</v>
      </c>
      <c r="P609">
        <v>709</v>
      </c>
      <c r="Q609">
        <v>1494</v>
      </c>
      <c r="R609">
        <v>1376</v>
      </c>
      <c r="S609">
        <f t="shared" si="69"/>
        <v>-173</v>
      </c>
      <c r="T609">
        <f t="shared" si="70"/>
        <v>-171</v>
      </c>
      <c r="U609">
        <f t="shared" si="71"/>
        <v>-146</v>
      </c>
      <c r="V609">
        <f t="shared" si="72"/>
        <v>-341</v>
      </c>
      <c r="W609">
        <f t="shared" si="73"/>
        <v>-304</v>
      </c>
    </row>
    <row r="610" spans="2:23" x14ac:dyDescent="0.3">
      <c r="B610" t="str">
        <f t="shared" si="74"/>
        <v>O4S (MEA)ALL_40_REF</v>
      </c>
      <c r="C610" t="s">
        <v>246</v>
      </c>
      <c r="D610" t="s">
        <v>21</v>
      </c>
      <c r="E610" t="s">
        <v>122</v>
      </c>
      <c r="F610" t="s">
        <v>123</v>
      </c>
      <c r="G610" t="s">
        <v>28</v>
      </c>
      <c r="H610" t="s">
        <v>25</v>
      </c>
      <c r="I610">
        <v>623</v>
      </c>
      <c r="J610">
        <v>572</v>
      </c>
      <c r="K610">
        <v>493</v>
      </c>
      <c r="L610">
        <v>1009</v>
      </c>
      <c r="M610">
        <v>938</v>
      </c>
      <c r="N610">
        <v>775</v>
      </c>
      <c r="O610">
        <v>721</v>
      </c>
      <c r="P610">
        <v>620</v>
      </c>
      <c r="Q610">
        <v>1307</v>
      </c>
      <c r="R610">
        <v>1204</v>
      </c>
      <c r="S610">
        <f t="shared" si="69"/>
        <v>-152</v>
      </c>
      <c r="T610">
        <f t="shared" si="70"/>
        <v>-149</v>
      </c>
      <c r="U610">
        <f t="shared" si="71"/>
        <v>-127</v>
      </c>
      <c r="V610">
        <f t="shared" si="72"/>
        <v>-298</v>
      </c>
      <c r="W610">
        <f t="shared" si="73"/>
        <v>-266</v>
      </c>
    </row>
    <row r="611" spans="2:23" x14ac:dyDescent="0.3">
      <c r="B611" t="str">
        <f t="shared" si="74"/>
        <v>O4S (Sokhna)ALL_40_REF</v>
      </c>
      <c r="C611" t="s">
        <v>246</v>
      </c>
      <c r="D611" t="s">
        <v>21</v>
      </c>
      <c r="E611" t="s">
        <v>124</v>
      </c>
      <c r="F611" t="s">
        <v>125</v>
      </c>
      <c r="G611" t="s">
        <v>28</v>
      </c>
      <c r="H611" t="s">
        <v>25</v>
      </c>
      <c r="I611">
        <v>623</v>
      </c>
      <c r="J611">
        <v>572</v>
      </c>
      <c r="K611">
        <v>493</v>
      </c>
      <c r="L611">
        <v>1009</v>
      </c>
      <c r="M611">
        <v>938</v>
      </c>
      <c r="N611">
        <v>775</v>
      </c>
      <c r="O611">
        <v>721</v>
      </c>
      <c r="P611">
        <v>620</v>
      </c>
      <c r="Q611">
        <v>1307</v>
      </c>
      <c r="R611">
        <v>1204</v>
      </c>
      <c r="S611">
        <f t="shared" si="69"/>
        <v>-152</v>
      </c>
      <c r="T611">
        <f t="shared" si="70"/>
        <v>-149</v>
      </c>
      <c r="U611">
        <f t="shared" si="71"/>
        <v>-127</v>
      </c>
      <c r="V611">
        <f t="shared" si="72"/>
        <v>-298</v>
      </c>
      <c r="W611">
        <f t="shared" si="73"/>
        <v>-266</v>
      </c>
    </row>
    <row r="612" spans="2:23" x14ac:dyDescent="0.3">
      <c r="B612" t="str">
        <f t="shared" si="74"/>
        <v>P1EALL_40_REF</v>
      </c>
      <c r="C612" t="s">
        <v>246</v>
      </c>
      <c r="D612" t="s">
        <v>21</v>
      </c>
      <c r="E612" t="s">
        <v>126</v>
      </c>
      <c r="F612" t="s">
        <v>127</v>
      </c>
      <c r="G612" t="s">
        <v>28</v>
      </c>
      <c r="H612" t="s">
        <v>33</v>
      </c>
      <c r="I612">
        <v>347</v>
      </c>
      <c r="J612">
        <v>319</v>
      </c>
      <c r="K612">
        <v>275</v>
      </c>
      <c r="L612">
        <v>562</v>
      </c>
      <c r="M612">
        <v>522</v>
      </c>
      <c r="N612">
        <v>432</v>
      </c>
      <c r="O612">
        <v>402</v>
      </c>
      <c r="P612">
        <v>346</v>
      </c>
      <c r="Q612">
        <v>728</v>
      </c>
      <c r="R612">
        <v>671</v>
      </c>
      <c r="S612">
        <f t="shared" si="69"/>
        <v>-85</v>
      </c>
      <c r="T612">
        <f t="shared" si="70"/>
        <v>-83</v>
      </c>
      <c r="U612">
        <f t="shared" si="71"/>
        <v>-71</v>
      </c>
      <c r="V612">
        <f t="shared" si="72"/>
        <v>-166</v>
      </c>
      <c r="W612">
        <f t="shared" si="73"/>
        <v>-149</v>
      </c>
    </row>
    <row r="613" spans="2:23" x14ac:dyDescent="0.3">
      <c r="B613" t="str">
        <f t="shared" si="74"/>
        <v>P1WALL_40_REF</v>
      </c>
      <c r="C613" t="s">
        <v>246</v>
      </c>
      <c r="D613" t="s">
        <v>21</v>
      </c>
      <c r="E613" t="s">
        <v>128</v>
      </c>
      <c r="F613" t="s">
        <v>129</v>
      </c>
      <c r="G613" t="s">
        <v>28</v>
      </c>
      <c r="H613" t="s">
        <v>33</v>
      </c>
      <c r="I613">
        <v>80</v>
      </c>
      <c r="J613">
        <v>74</v>
      </c>
      <c r="K613">
        <v>63</v>
      </c>
      <c r="L613">
        <v>130</v>
      </c>
      <c r="M613">
        <v>121</v>
      </c>
      <c r="N613">
        <v>100</v>
      </c>
      <c r="O613">
        <v>93</v>
      </c>
      <c r="P613">
        <v>80</v>
      </c>
      <c r="Q613">
        <v>168</v>
      </c>
      <c r="R613">
        <v>155</v>
      </c>
      <c r="S613">
        <f t="shared" si="69"/>
        <v>-20</v>
      </c>
      <c r="T613">
        <f t="shared" si="70"/>
        <v>-19</v>
      </c>
      <c r="U613">
        <f t="shared" si="71"/>
        <v>-17</v>
      </c>
      <c r="V613">
        <f t="shared" si="72"/>
        <v>-38</v>
      </c>
      <c r="W613">
        <f t="shared" si="73"/>
        <v>-34</v>
      </c>
    </row>
    <row r="614" spans="2:23" x14ac:dyDescent="0.3">
      <c r="B614" t="str">
        <f t="shared" si="74"/>
        <v>P3EALL_40_REF</v>
      </c>
      <c r="C614" t="s">
        <v>246</v>
      </c>
      <c r="D614" t="s">
        <v>21</v>
      </c>
      <c r="E614" t="s">
        <v>130</v>
      </c>
      <c r="F614" t="s">
        <v>131</v>
      </c>
      <c r="G614" t="s">
        <v>28</v>
      </c>
      <c r="H614" t="s">
        <v>33</v>
      </c>
      <c r="I614">
        <v>579</v>
      </c>
      <c r="J614">
        <v>531</v>
      </c>
      <c r="K614">
        <v>458</v>
      </c>
      <c r="L614">
        <v>937</v>
      </c>
      <c r="M614">
        <v>871</v>
      </c>
      <c r="N614">
        <v>719</v>
      </c>
      <c r="O614">
        <v>670</v>
      </c>
      <c r="P614">
        <v>576</v>
      </c>
      <c r="Q614">
        <v>1214</v>
      </c>
      <c r="R614">
        <v>1118</v>
      </c>
      <c r="S614">
        <f t="shared" si="69"/>
        <v>-140</v>
      </c>
      <c r="T614">
        <f t="shared" si="70"/>
        <v>-139</v>
      </c>
      <c r="U614">
        <f t="shared" si="71"/>
        <v>-118</v>
      </c>
      <c r="V614">
        <f t="shared" si="72"/>
        <v>-277</v>
      </c>
      <c r="W614">
        <f t="shared" si="73"/>
        <v>-247</v>
      </c>
    </row>
    <row r="615" spans="2:23" x14ac:dyDescent="0.3">
      <c r="B615" t="str">
        <f t="shared" si="74"/>
        <v>P3WALL_40_REF</v>
      </c>
      <c r="C615" t="s">
        <v>246</v>
      </c>
      <c r="D615" t="s">
        <v>21</v>
      </c>
      <c r="E615" t="s">
        <v>132</v>
      </c>
      <c r="F615" t="s">
        <v>133</v>
      </c>
      <c r="G615" t="s">
        <v>28</v>
      </c>
      <c r="H615" t="s">
        <v>33</v>
      </c>
      <c r="I615">
        <v>134</v>
      </c>
      <c r="J615">
        <v>123</v>
      </c>
      <c r="K615">
        <v>106</v>
      </c>
      <c r="L615">
        <v>216</v>
      </c>
      <c r="M615">
        <v>201</v>
      </c>
      <c r="N615">
        <v>166</v>
      </c>
      <c r="O615">
        <v>155</v>
      </c>
      <c r="P615">
        <v>133</v>
      </c>
      <c r="Q615">
        <v>280</v>
      </c>
      <c r="R615">
        <v>258</v>
      </c>
      <c r="S615">
        <f t="shared" si="69"/>
        <v>-32</v>
      </c>
      <c r="T615">
        <f t="shared" si="70"/>
        <v>-32</v>
      </c>
      <c r="U615">
        <f t="shared" si="71"/>
        <v>-27</v>
      </c>
      <c r="V615">
        <f t="shared" si="72"/>
        <v>-64</v>
      </c>
      <c r="W615">
        <f t="shared" si="73"/>
        <v>-57</v>
      </c>
    </row>
    <row r="616" spans="2:23" x14ac:dyDescent="0.3">
      <c r="B616" t="str">
        <f t="shared" si="74"/>
        <v>S1AS (ECSA to SAF)ALL_40_REF</v>
      </c>
      <c r="C616" t="s">
        <v>246</v>
      </c>
      <c r="D616" t="s">
        <v>21</v>
      </c>
      <c r="E616" t="s">
        <v>235</v>
      </c>
      <c r="F616" t="s">
        <v>236</v>
      </c>
      <c r="G616" t="s">
        <v>28</v>
      </c>
      <c r="H616" t="s">
        <v>33</v>
      </c>
      <c r="I616">
        <v>356</v>
      </c>
      <c r="J616">
        <v>327</v>
      </c>
      <c r="K616">
        <v>282</v>
      </c>
      <c r="L616">
        <v>577</v>
      </c>
      <c r="M616">
        <v>536</v>
      </c>
      <c r="N616">
        <v>443</v>
      </c>
      <c r="O616">
        <v>412</v>
      </c>
      <c r="P616">
        <v>355</v>
      </c>
      <c r="Q616">
        <v>747</v>
      </c>
      <c r="R616">
        <v>688</v>
      </c>
      <c r="S616">
        <f t="shared" si="69"/>
        <v>-87</v>
      </c>
      <c r="T616">
        <f t="shared" si="70"/>
        <v>-85</v>
      </c>
      <c r="U616">
        <f t="shared" si="71"/>
        <v>-73</v>
      </c>
      <c r="V616">
        <f t="shared" si="72"/>
        <v>-170</v>
      </c>
      <c r="W616">
        <f t="shared" si="73"/>
        <v>-152</v>
      </c>
    </row>
    <row r="617" spans="2:23" x14ac:dyDescent="0.3">
      <c r="B617" t="str">
        <f t="shared" si="74"/>
        <v>S1AS (NAM, WCSA, CAM to SAF)ALL_40_REF</v>
      </c>
      <c r="C617" t="s">
        <v>246</v>
      </c>
      <c r="D617" t="s">
        <v>21</v>
      </c>
      <c r="E617" t="s">
        <v>237</v>
      </c>
      <c r="F617" t="s">
        <v>238</v>
      </c>
      <c r="G617" t="s">
        <v>28</v>
      </c>
      <c r="H617" t="s">
        <v>25</v>
      </c>
      <c r="I617">
        <v>712</v>
      </c>
      <c r="J617">
        <v>654</v>
      </c>
      <c r="K617">
        <v>563</v>
      </c>
      <c r="L617">
        <v>1153</v>
      </c>
      <c r="M617">
        <v>1072</v>
      </c>
      <c r="N617">
        <v>885</v>
      </c>
      <c r="O617">
        <v>825</v>
      </c>
      <c r="P617">
        <v>709</v>
      </c>
      <c r="Q617">
        <v>1494</v>
      </c>
      <c r="R617">
        <v>1376</v>
      </c>
      <c r="S617">
        <f t="shared" si="69"/>
        <v>-173</v>
      </c>
      <c r="T617">
        <f t="shared" si="70"/>
        <v>-171</v>
      </c>
      <c r="U617">
        <f t="shared" si="71"/>
        <v>-146</v>
      </c>
      <c r="V617">
        <f t="shared" si="72"/>
        <v>-341</v>
      </c>
      <c r="W617">
        <f t="shared" si="73"/>
        <v>-304</v>
      </c>
    </row>
    <row r="618" spans="2:23" x14ac:dyDescent="0.3">
      <c r="B618" t="str">
        <f t="shared" si="74"/>
        <v>S1AS (NAM, WCSA, CAM to SAF)ALL_40_REF</v>
      </c>
      <c r="C618" t="s">
        <v>246</v>
      </c>
      <c r="D618" t="s">
        <v>21</v>
      </c>
      <c r="E618" t="s">
        <v>237</v>
      </c>
      <c r="F618" t="s">
        <v>238</v>
      </c>
      <c r="G618" t="s">
        <v>28</v>
      </c>
      <c r="H618" t="s">
        <v>33</v>
      </c>
      <c r="I618">
        <v>712</v>
      </c>
      <c r="J618">
        <v>654</v>
      </c>
      <c r="K618">
        <v>563</v>
      </c>
      <c r="L618">
        <v>1153</v>
      </c>
      <c r="M618">
        <v>1072</v>
      </c>
      <c r="N618">
        <v>885</v>
      </c>
      <c r="O618">
        <v>825</v>
      </c>
      <c r="P618">
        <v>709</v>
      </c>
      <c r="Q618">
        <v>1494</v>
      </c>
      <c r="R618">
        <v>1376</v>
      </c>
      <c r="S618">
        <f t="shared" si="69"/>
        <v>-173</v>
      </c>
      <c r="T618">
        <f t="shared" si="70"/>
        <v>-171</v>
      </c>
      <c r="U618">
        <f t="shared" si="71"/>
        <v>-146</v>
      </c>
      <c r="V618">
        <f t="shared" si="72"/>
        <v>-341</v>
      </c>
      <c r="W618">
        <f t="shared" si="73"/>
        <v>-304</v>
      </c>
    </row>
    <row r="619" spans="2:23" x14ac:dyDescent="0.3">
      <c r="B619" t="str">
        <f t="shared" si="74"/>
        <v>S1SA (SAF to ECSA)ALL_40_REF</v>
      </c>
      <c r="C619" t="s">
        <v>246</v>
      </c>
      <c r="D619" t="s">
        <v>21</v>
      </c>
      <c r="E619" t="s">
        <v>239</v>
      </c>
      <c r="F619" t="s">
        <v>240</v>
      </c>
      <c r="G619" t="s">
        <v>28</v>
      </c>
      <c r="H619" t="s">
        <v>33</v>
      </c>
      <c r="I619">
        <v>356</v>
      </c>
      <c r="J619">
        <v>327</v>
      </c>
      <c r="K619">
        <v>282</v>
      </c>
      <c r="L619">
        <v>577</v>
      </c>
      <c r="M619">
        <v>536</v>
      </c>
      <c r="N619">
        <v>443</v>
      </c>
      <c r="O619">
        <v>412</v>
      </c>
      <c r="P619">
        <v>355</v>
      </c>
      <c r="Q619">
        <v>747</v>
      </c>
      <c r="R619">
        <v>688</v>
      </c>
      <c r="S619">
        <f t="shared" si="69"/>
        <v>-87</v>
      </c>
      <c r="T619">
        <f t="shared" si="70"/>
        <v>-85</v>
      </c>
      <c r="U619">
        <f t="shared" si="71"/>
        <v>-73</v>
      </c>
      <c r="V619">
        <f t="shared" si="72"/>
        <v>-170</v>
      </c>
      <c r="W619">
        <f t="shared" si="73"/>
        <v>-152</v>
      </c>
    </row>
    <row r="620" spans="2:23" x14ac:dyDescent="0.3">
      <c r="B620" t="str">
        <f t="shared" si="74"/>
        <v>S1SA (SAF to NAM, WCSA, CAM)ALL_40_REF</v>
      </c>
      <c r="C620" t="s">
        <v>246</v>
      </c>
      <c r="D620" t="s">
        <v>21</v>
      </c>
      <c r="E620" t="s">
        <v>241</v>
      </c>
      <c r="F620" t="s">
        <v>242</v>
      </c>
      <c r="G620" t="s">
        <v>28</v>
      </c>
      <c r="H620" t="s">
        <v>25</v>
      </c>
      <c r="I620">
        <v>712</v>
      </c>
      <c r="J620">
        <v>654</v>
      </c>
      <c r="K620">
        <v>563</v>
      </c>
      <c r="L620">
        <v>1153</v>
      </c>
      <c r="M620">
        <v>1072</v>
      </c>
      <c r="N620">
        <v>885</v>
      </c>
      <c r="O620">
        <v>825</v>
      </c>
      <c r="P620">
        <v>709</v>
      </c>
      <c r="Q620">
        <v>1494</v>
      </c>
      <c r="R620">
        <v>1376</v>
      </c>
      <c r="S620">
        <f t="shared" si="69"/>
        <v>-173</v>
      </c>
      <c r="T620">
        <f t="shared" si="70"/>
        <v>-171</v>
      </c>
      <c r="U620">
        <f t="shared" si="71"/>
        <v>-146</v>
      </c>
      <c r="V620">
        <f t="shared" si="72"/>
        <v>-341</v>
      </c>
      <c r="W620">
        <f t="shared" si="73"/>
        <v>-304</v>
      </c>
    </row>
    <row r="621" spans="2:23" x14ac:dyDescent="0.3">
      <c r="B621" t="str">
        <f t="shared" si="74"/>
        <v>S1SA (SAF to NAM, WCSA, CAM)ALL_40_REF</v>
      </c>
      <c r="C621" t="s">
        <v>246</v>
      </c>
      <c r="D621" t="s">
        <v>21</v>
      </c>
      <c r="E621" t="s">
        <v>241</v>
      </c>
      <c r="F621" t="s">
        <v>242</v>
      </c>
      <c r="G621" t="s">
        <v>28</v>
      </c>
      <c r="H621" t="s">
        <v>33</v>
      </c>
      <c r="I621">
        <v>712</v>
      </c>
      <c r="J621">
        <v>654</v>
      </c>
      <c r="K621">
        <v>563</v>
      </c>
      <c r="L621">
        <v>1153</v>
      </c>
      <c r="M621">
        <v>1072</v>
      </c>
      <c r="N621">
        <v>885</v>
      </c>
      <c r="O621">
        <v>825</v>
      </c>
      <c r="P621">
        <v>709</v>
      </c>
      <c r="Q621">
        <v>1494</v>
      </c>
      <c r="R621">
        <v>1376</v>
      </c>
      <c r="S621">
        <f t="shared" si="69"/>
        <v>-173</v>
      </c>
      <c r="T621">
        <f t="shared" si="70"/>
        <v>-171</v>
      </c>
      <c r="U621">
        <f t="shared" si="71"/>
        <v>-146</v>
      </c>
      <c r="V621">
        <f t="shared" si="72"/>
        <v>-341</v>
      </c>
      <c r="W621">
        <f t="shared" si="73"/>
        <v>-304</v>
      </c>
    </row>
    <row r="622" spans="2:23" x14ac:dyDescent="0.3">
      <c r="B622" t="str">
        <f t="shared" si="74"/>
        <v>S1SA (SAF to NAM, WCSA, CAM)ALL_40_REF</v>
      </c>
      <c r="C622" t="s">
        <v>246</v>
      </c>
      <c r="D622" t="s">
        <v>21</v>
      </c>
      <c r="E622" t="s">
        <v>241</v>
      </c>
      <c r="F622" t="s">
        <v>242</v>
      </c>
      <c r="G622" t="s">
        <v>28</v>
      </c>
      <c r="H622" t="s">
        <v>25</v>
      </c>
      <c r="I622">
        <v>712</v>
      </c>
      <c r="J622">
        <v>654</v>
      </c>
      <c r="K622">
        <v>563</v>
      </c>
      <c r="L622">
        <v>1153</v>
      </c>
      <c r="M622">
        <v>1072</v>
      </c>
      <c r="N622">
        <v>885</v>
      </c>
      <c r="O622">
        <v>825</v>
      </c>
      <c r="P622">
        <v>709</v>
      </c>
      <c r="Q622">
        <v>1494</v>
      </c>
      <c r="R622">
        <v>1376</v>
      </c>
      <c r="S622">
        <f t="shared" si="69"/>
        <v>-173</v>
      </c>
      <c r="T622">
        <f t="shared" si="70"/>
        <v>-171</v>
      </c>
      <c r="U622">
        <f t="shared" si="71"/>
        <v>-146</v>
      </c>
      <c r="V622">
        <f t="shared" si="72"/>
        <v>-341</v>
      </c>
      <c r="W622">
        <f t="shared" si="73"/>
        <v>-304</v>
      </c>
    </row>
    <row r="623" spans="2:23" x14ac:dyDescent="0.3">
      <c r="B623" t="str">
        <f t="shared" si="74"/>
        <v>S2EALL_40_REF</v>
      </c>
      <c r="C623" t="s">
        <v>246</v>
      </c>
      <c r="D623" t="s">
        <v>21</v>
      </c>
      <c r="E623" t="s">
        <v>134</v>
      </c>
      <c r="F623" t="s">
        <v>135</v>
      </c>
      <c r="G623" t="s">
        <v>28</v>
      </c>
      <c r="H623" t="s">
        <v>25</v>
      </c>
      <c r="I623">
        <v>249</v>
      </c>
      <c r="J623">
        <v>229</v>
      </c>
      <c r="K623">
        <v>197</v>
      </c>
      <c r="L623">
        <v>404</v>
      </c>
      <c r="M623">
        <v>375</v>
      </c>
      <c r="N623">
        <v>310</v>
      </c>
      <c r="O623">
        <v>289</v>
      </c>
      <c r="P623">
        <v>248</v>
      </c>
      <c r="Q623">
        <v>523</v>
      </c>
      <c r="R623">
        <v>482</v>
      </c>
      <c r="S623">
        <f t="shared" si="69"/>
        <v>-61</v>
      </c>
      <c r="T623">
        <f t="shared" si="70"/>
        <v>-60</v>
      </c>
      <c r="U623">
        <f t="shared" si="71"/>
        <v>-51</v>
      </c>
      <c r="V623">
        <f t="shared" si="72"/>
        <v>-119</v>
      </c>
      <c r="W623">
        <f t="shared" si="73"/>
        <v>-107</v>
      </c>
    </row>
    <row r="624" spans="2:23" x14ac:dyDescent="0.3">
      <c r="B624" t="str">
        <f t="shared" si="74"/>
        <v>S2EALL_40_REF</v>
      </c>
      <c r="C624" t="s">
        <v>246</v>
      </c>
      <c r="D624" t="s">
        <v>21</v>
      </c>
      <c r="E624" t="s">
        <v>134</v>
      </c>
      <c r="F624" t="s">
        <v>135</v>
      </c>
      <c r="G624" t="s">
        <v>28</v>
      </c>
      <c r="H624" t="s">
        <v>25</v>
      </c>
      <c r="I624">
        <v>249</v>
      </c>
      <c r="J624">
        <v>229</v>
      </c>
      <c r="K624">
        <v>197</v>
      </c>
      <c r="L624">
        <v>404</v>
      </c>
      <c r="M624">
        <v>375</v>
      </c>
      <c r="N624">
        <v>310</v>
      </c>
      <c r="O624">
        <v>289</v>
      </c>
      <c r="P624">
        <v>248</v>
      </c>
      <c r="Q624">
        <v>523</v>
      </c>
      <c r="R624">
        <v>482</v>
      </c>
      <c r="S624">
        <f t="shared" ref="S624:S687" si="75">I624-N624</f>
        <v>-61</v>
      </c>
      <c r="T624">
        <f t="shared" ref="T624:T687" si="76">J624-O624</f>
        <v>-60</v>
      </c>
      <c r="U624">
        <f t="shared" ref="U624:U687" si="77">K624-P624</f>
        <v>-51</v>
      </c>
      <c r="V624">
        <f t="shared" ref="V624:V687" si="78">L624-Q624</f>
        <v>-119</v>
      </c>
      <c r="W624">
        <f t="shared" ref="W624:W687" si="79">M624-R624</f>
        <v>-107</v>
      </c>
    </row>
    <row r="625" spans="1:23" x14ac:dyDescent="0.3">
      <c r="B625" t="str">
        <f t="shared" si="74"/>
        <v>S2EALL_40_REF</v>
      </c>
      <c r="C625" t="s">
        <v>246</v>
      </c>
      <c r="D625" t="s">
        <v>21</v>
      </c>
      <c r="E625" t="s">
        <v>134</v>
      </c>
      <c r="F625" t="s">
        <v>135</v>
      </c>
      <c r="G625" t="s">
        <v>28</v>
      </c>
      <c r="H625" t="s">
        <v>33</v>
      </c>
      <c r="I625">
        <v>249</v>
      </c>
      <c r="J625">
        <v>229</v>
      </c>
      <c r="K625">
        <v>197</v>
      </c>
      <c r="L625">
        <v>404</v>
      </c>
      <c r="M625">
        <v>375</v>
      </c>
      <c r="N625">
        <v>310</v>
      </c>
      <c r="O625">
        <v>289</v>
      </c>
      <c r="P625">
        <v>248</v>
      </c>
      <c r="Q625">
        <v>523</v>
      </c>
      <c r="R625">
        <v>482</v>
      </c>
      <c r="S625">
        <f t="shared" si="75"/>
        <v>-61</v>
      </c>
      <c r="T625">
        <f t="shared" si="76"/>
        <v>-60</v>
      </c>
      <c r="U625">
        <f t="shared" si="77"/>
        <v>-51</v>
      </c>
      <c r="V625">
        <f t="shared" si="78"/>
        <v>-119</v>
      </c>
      <c r="W625">
        <f t="shared" si="79"/>
        <v>-107</v>
      </c>
    </row>
    <row r="626" spans="1:23" x14ac:dyDescent="0.3">
      <c r="B626" t="str">
        <f t="shared" si="74"/>
        <v>S2WALL_40_REF</v>
      </c>
      <c r="C626" t="s">
        <v>246</v>
      </c>
      <c r="D626" t="s">
        <v>21</v>
      </c>
      <c r="E626" t="s">
        <v>136</v>
      </c>
      <c r="F626" t="s">
        <v>137</v>
      </c>
      <c r="G626" t="s">
        <v>28</v>
      </c>
      <c r="H626" t="s">
        <v>25</v>
      </c>
      <c r="I626">
        <v>427</v>
      </c>
      <c r="J626">
        <v>392</v>
      </c>
      <c r="K626">
        <v>338</v>
      </c>
      <c r="L626">
        <v>692</v>
      </c>
      <c r="M626">
        <v>643</v>
      </c>
      <c r="N626">
        <v>531</v>
      </c>
      <c r="O626">
        <v>495</v>
      </c>
      <c r="P626">
        <v>425</v>
      </c>
      <c r="Q626">
        <v>896</v>
      </c>
      <c r="R626">
        <v>826</v>
      </c>
      <c r="S626">
        <f t="shared" si="75"/>
        <v>-104</v>
      </c>
      <c r="T626">
        <f t="shared" si="76"/>
        <v>-103</v>
      </c>
      <c r="U626">
        <f t="shared" si="77"/>
        <v>-87</v>
      </c>
      <c r="V626">
        <f t="shared" si="78"/>
        <v>-204</v>
      </c>
      <c r="W626">
        <f t="shared" si="79"/>
        <v>-183</v>
      </c>
    </row>
    <row r="627" spans="1:23" x14ac:dyDescent="0.3">
      <c r="B627" t="str">
        <f t="shared" si="74"/>
        <v>S3NALL_40_REF</v>
      </c>
      <c r="C627" t="s">
        <v>246</v>
      </c>
      <c r="D627" t="s">
        <v>21</v>
      </c>
      <c r="E627" t="s">
        <v>138</v>
      </c>
      <c r="F627" t="s">
        <v>139</v>
      </c>
      <c r="G627" t="s">
        <v>28</v>
      </c>
      <c r="H627" t="s">
        <v>25</v>
      </c>
      <c r="I627">
        <v>445</v>
      </c>
      <c r="J627">
        <v>409</v>
      </c>
      <c r="K627">
        <v>352</v>
      </c>
      <c r="L627">
        <v>721</v>
      </c>
      <c r="M627">
        <v>670</v>
      </c>
      <c r="N627">
        <v>553</v>
      </c>
      <c r="O627">
        <v>515</v>
      </c>
      <c r="P627">
        <v>443</v>
      </c>
      <c r="Q627">
        <v>934</v>
      </c>
      <c r="R627">
        <v>860</v>
      </c>
      <c r="S627">
        <f t="shared" si="75"/>
        <v>-108</v>
      </c>
      <c r="T627">
        <f t="shared" si="76"/>
        <v>-106</v>
      </c>
      <c r="U627">
        <f t="shared" si="77"/>
        <v>-91</v>
      </c>
      <c r="V627">
        <f t="shared" si="78"/>
        <v>-213</v>
      </c>
      <c r="W627">
        <f t="shared" si="79"/>
        <v>-190</v>
      </c>
    </row>
    <row r="628" spans="1:23" x14ac:dyDescent="0.3">
      <c r="B628" t="str">
        <f t="shared" si="74"/>
        <v>S3SALL_40_REF</v>
      </c>
      <c r="C628" t="s">
        <v>246</v>
      </c>
      <c r="D628" t="s">
        <v>21</v>
      </c>
      <c r="E628" t="s">
        <v>140</v>
      </c>
      <c r="F628" t="s">
        <v>141</v>
      </c>
      <c r="G628" t="s">
        <v>28</v>
      </c>
      <c r="H628" t="s">
        <v>25</v>
      </c>
      <c r="I628">
        <v>445</v>
      </c>
      <c r="J628">
        <v>409</v>
      </c>
      <c r="K628">
        <v>352</v>
      </c>
      <c r="L628">
        <v>721</v>
      </c>
      <c r="M628">
        <v>670</v>
      </c>
      <c r="N628">
        <v>553</v>
      </c>
      <c r="O628">
        <v>515</v>
      </c>
      <c r="P628">
        <v>443</v>
      </c>
      <c r="Q628">
        <v>934</v>
      </c>
      <c r="R628">
        <v>860</v>
      </c>
      <c r="S628">
        <f t="shared" si="75"/>
        <v>-108</v>
      </c>
      <c r="T628">
        <f t="shared" si="76"/>
        <v>-106</v>
      </c>
      <c r="U628">
        <f t="shared" si="77"/>
        <v>-91</v>
      </c>
      <c r="V628">
        <f t="shared" si="78"/>
        <v>-213</v>
      </c>
      <c r="W628">
        <f t="shared" si="79"/>
        <v>-190</v>
      </c>
    </row>
    <row r="629" spans="1:23" x14ac:dyDescent="0.3">
      <c r="B629" t="str">
        <f t="shared" si="74"/>
        <v>S5NALL_40_REF</v>
      </c>
      <c r="C629" t="s">
        <v>246</v>
      </c>
      <c r="D629" t="s">
        <v>21</v>
      </c>
      <c r="E629" t="s">
        <v>142</v>
      </c>
      <c r="F629" t="s">
        <v>143</v>
      </c>
      <c r="G629" t="s">
        <v>28</v>
      </c>
      <c r="H629" t="s">
        <v>25</v>
      </c>
      <c r="I629">
        <v>356</v>
      </c>
      <c r="J629">
        <v>327</v>
      </c>
      <c r="K629">
        <v>282</v>
      </c>
      <c r="L629">
        <v>577</v>
      </c>
      <c r="M629">
        <v>536</v>
      </c>
      <c r="N629">
        <v>443</v>
      </c>
      <c r="O629">
        <v>412</v>
      </c>
      <c r="P629">
        <v>355</v>
      </c>
      <c r="Q629">
        <v>747</v>
      </c>
      <c r="R629">
        <v>688</v>
      </c>
      <c r="S629">
        <f t="shared" si="75"/>
        <v>-87</v>
      </c>
      <c r="T629">
        <f t="shared" si="76"/>
        <v>-85</v>
      </c>
      <c r="U629">
        <f t="shared" si="77"/>
        <v>-73</v>
      </c>
      <c r="V629">
        <f t="shared" si="78"/>
        <v>-170</v>
      </c>
      <c r="W629">
        <f t="shared" si="79"/>
        <v>-152</v>
      </c>
    </row>
    <row r="630" spans="1:23" x14ac:dyDescent="0.3">
      <c r="B630" t="str">
        <f t="shared" si="74"/>
        <v>S5N(IOI)ALL_40_REF</v>
      </c>
      <c r="C630" t="s">
        <v>246</v>
      </c>
      <c r="D630" t="s">
        <v>21</v>
      </c>
      <c r="E630" t="s">
        <v>144</v>
      </c>
      <c r="F630" t="s">
        <v>145</v>
      </c>
      <c r="G630" t="s">
        <v>28</v>
      </c>
      <c r="H630" t="s">
        <v>25</v>
      </c>
      <c r="I630">
        <v>80</v>
      </c>
      <c r="J630">
        <v>74</v>
      </c>
      <c r="K630">
        <v>63</v>
      </c>
      <c r="L630">
        <v>130</v>
      </c>
      <c r="M630">
        <v>121</v>
      </c>
      <c r="N630">
        <v>100</v>
      </c>
      <c r="O630">
        <v>93</v>
      </c>
      <c r="P630">
        <v>80</v>
      </c>
      <c r="Q630">
        <v>168</v>
      </c>
      <c r="R630">
        <v>155</v>
      </c>
      <c r="S630">
        <f t="shared" si="75"/>
        <v>-20</v>
      </c>
      <c r="T630">
        <f t="shared" si="76"/>
        <v>-19</v>
      </c>
      <c r="U630">
        <f t="shared" si="77"/>
        <v>-17</v>
      </c>
      <c r="V630">
        <f t="shared" si="78"/>
        <v>-38</v>
      </c>
      <c r="W630">
        <f t="shared" si="79"/>
        <v>-34</v>
      </c>
    </row>
    <row r="631" spans="1:23" x14ac:dyDescent="0.3">
      <c r="B631" t="str">
        <f t="shared" si="74"/>
        <v>S5SALL_40_REF</v>
      </c>
      <c r="C631" t="s">
        <v>246</v>
      </c>
      <c r="D631" t="s">
        <v>21</v>
      </c>
      <c r="E631" t="s">
        <v>146</v>
      </c>
      <c r="F631" t="s">
        <v>147</v>
      </c>
      <c r="G631" t="s">
        <v>28</v>
      </c>
      <c r="H631" t="s">
        <v>25</v>
      </c>
      <c r="I631">
        <v>356</v>
      </c>
      <c r="J631">
        <v>327</v>
      </c>
      <c r="K631">
        <v>282</v>
      </c>
      <c r="L631">
        <v>577</v>
      </c>
      <c r="M631">
        <v>536</v>
      </c>
      <c r="N631">
        <v>443</v>
      </c>
      <c r="O631">
        <v>412</v>
      </c>
      <c r="P631">
        <v>355</v>
      </c>
      <c r="Q631">
        <v>747</v>
      </c>
      <c r="R631">
        <v>688</v>
      </c>
      <c r="S631">
        <f t="shared" si="75"/>
        <v>-87</v>
      </c>
      <c r="T631">
        <f t="shared" si="76"/>
        <v>-85</v>
      </c>
      <c r="U631">
        <f t="shared" si="77"/>
        <v>-73</v>
      </c>
      <c r="V631">
        <f t="shared" si="78"/>
        <v>-170</v>
      </c>
      <c r="W631">
        <f t="shared" si="79"/>
        <v>-152</v>
      </c>
    </row>
    <row r="632" spans="1:23" x14ac:dyDescent="0.3">
      <c r="B632" t="str">
        <f t="shared" ref="B632:B695" si="80">E632&amp;G632</f>
        <v>S5S(IOI)ALL_40_REF</v>
      </c>
      <c r="C632" t="s">
        <v>246</v>
      </c>
      <c r="D632" t="s">
        <v>21</v>
      </c>
      <c r="E632" t="s">
        <v>148</v>
      </c>
      <c r="F632" t="s">
        <v>149</v>
      </c>
      <c r="G632" t="s">
        <v>28</v>
      </c>
      <c r="H632" t="s">
        <v>25</v>
      </c>
      <c r="I632">
        <v>347</v>
      </c>
      <c r="J632">
        <v>319</v>
      </c>
      <c r="K632">
        <v>275</v>
      </c>
      <c r="L632">
        <v>562</v>
      </c>
      <c r="M632">
        <v>522</v>
      </c>
      <c r="N632">
        <v>432</v>
      </c>
      <c r="O632">
        <v>402</v>
      </c>
      <c r="P632">
        <v>346</v>
      </c>
      <c r="Q632">
        <v>728</v>
      </c>
      <c r="R632">
        <v>671</v>
      </c>
      <c r="S632">
        <f t="shared" si="75"/>
        <v>-85</v>
      </c>
      <c r="T632">
        <f t="shared" si="76"/>
        <v>-83</v>
      </c>
      <c r="U632">
        <f t="shared" si="77"/>
        <v>-71</v>
      </c>
      <c r="V632">
        <f t="shared" si="78"/>
        <v>-166</v>
      </c>
      <c r="W632">
        <f t="shared" si="79"/>
        <v>-149</v>
      </c>
    </row>
    <row r="633" spans="1:23" x14ac:dyDescent="0.3">
      <c r="B633" t="str">
        <f t="shared" si="80"/>
        <v>S6EALL_40_REF</v>
      </c>
      <c r="C633" t="s">
        <v>246</v>
      </c>
      <c r="D633" t="s">
        <v>21</v>
      </c>
      <c r="E633" t="s">
        <v>150</v>
      </c>
      <c r="F633" t="s">
        <v>151</v>
      </c>
      <c r="G633" t="s">
        <v>28</v>
      </c>
      <c r="H633" t="s">
        <v>25</v>
      </c>
      <c r="I633">
        <v>249</v>
      </c>
      <c r="J633">
        <v>229</v>
      </c>
      <c r="K633">
        <v>197</v>
      </c>
      <c r="L633">
        <v>404</v>
      </c>
      <c r="M633">
        <v>375</v>
      </c>
      <c r="N633">
        <v>310</v>
      </c>
      <c r="O633">
        <v>289</v>
      </c>
      <c r="P633">
        <v>248</v>
      </c>
      <c r="Q633">
        <v>523</v>
      </c>
      <c r="R633">
        <v>482</v>
      </c>
      <c r="S633">
        <f t="shared" si="75"/>
        <v>-61</v>
      </c>
      <c r="T633">
        <f t="shared" si="76"/>
        <v>-60</v>
      </c>
      <c r="U633">
        <f t="shared" si="77"/>
        <v>-51</v>
      </c>
      <c r="V633">
        <f t="shared" si="78"/>
        <v>-119</v>
      </c>
      <c r="W633">
        <f t="shared" si="79"/>
        <v>-107</v>
      </c>
    </row>
    <row r="634" spans="1:23" x14ac:dyDescent="0.3">
      <c r="B634" t="str">
        <f t="shared" si="80"/>
        <v>S6WALL_40_REF</v>
      </c>
      <c r="C634" t="s">
        <v>246</v>
      </c>
      <c r="D634" t="s">
        <v>21</v>
      </c>
      <c r="E634" t="s">
        <v>152</v>
      </c>
      <c r="F634" t="s">
        <v>153</v>
      </c>
      <c r="G634" t="s">
        <v>28</v>
      </c>
      <c r="H634" t="s">
        <v>25</v>
      </c>
      <c r="I634">
        <v>427</v>
      </c>
      <c r="J634">
        <v>392</v>
      </c>
      <c r="K634">
        <v>338</v>
      </c>
      <c r="L634">
        <v>692</v>
      </c>
      <c r="M634">
        <v>643</v>
      </c>
      <c r="N634">
        <v>531</v>
      </c>
      <c r="O634">
        <v>495</v>
      </c>
      <c r="P634">
        <v>425</v>
      </c>
      <c r="Q634">
        <v>896</v>
      </c>
      <c r="R634">
        <v>826</v>
      </c>
      <c r="S634">
        <f t="shared" si="75"/>
        <v>-104</v>
      </c>
      <c r="T634">
        <f t="shared" si="76"/>
        <v>-103</v>
      </c>
      <c r="U634">
        <f t="shared" si="77"/>
        <v>-87</v>
      </c>
      <c r="V634">
        <f t="shared" si="78"/>
        <v>-204</v>
      </c>
      <c r="W634">
        <f t="shared" si="79"/>
        <v>-183</v>
      </c>
    </row>
    <row r="635" spans="1:23" x14ac:dyDescent="0.3">
      <c r="B635" t="str">
        <f t="shared" si="80"/>
        <v>T1EALL_40_REF</v>
      </c>
      <c r="C635" t="s">
        <v>246</v>
      </c>
      <c r="D635" t="s">
        <v>21</v>
      </c>
      <c r="E635" t="s">
        <v>154</v>
      </c>
      <c r="F635" t="s">
        <v>155</v>
      </c>
      <c r="G635" t="s">
        <v>28</v>
      </c>
      <c r="H635" t="s">
        <v>25</v>
      </c>
      <c r="I635">
        <v>80</v>
      </c>
      <c r="J635">
        <v>74</v>
      </c>
      <c r="K635">
        <v>63</v>
      </c>
      <c r="L635">
        <v>130</v>
      </c>
      <c r="M635">
        <v>121</v>
      </c>
      <c r="N635">
        <v>100</v>
      </c>
      <c r="O635">
        <v>93</v>
      </c>
      <c r="P635">
        <v>80</v>
      </c>
      <c r="Q635">
        <v>168</v>
      </c>
      <c r="R635">
        <v>155</v>
      </c>
      <c r="S635">
        <f t="shared" si="75"/>
        <v>-20</v>
      </c>
      <c r="T635">
        <f t="shared" si="76"/>
        <v>-19</v>
      </c>
      <c r="U635">
        <f t="shared" si="77"/>
        <v>-17</v>
      </c>
      <c r="V635">
        <f t="shared" si="78"/>
        <v>-38</v>
      </c>
      <c r="W635">
        <f t="shared" si="79"/>
        <v>-34</v>
      </c>
    </row>
    <row r="636" spans="1:23" x14ac:dyDescent="0.3">
      <c r="B636" t="str">
        <f t="shared" si="80"/>
        <v>T1WALL_40_REF</v>
      </c>
      <c r="C636" t="s">
        <v>246</v>
      </c>
      <c r="D636" t="s">
        <v>21</v>
      </c>
      <c r="E636" t="s">
        <v>156</v>
      </c>
      <c r="F636" t="s">
        <v>157</v>
      </c>
      <c r="G636" t="s">
        <v>28</v>
      </c>
      <c r="H636" t="s">
        <v>25</v>
      </c>
      <c r="I636">
        <v>347</v>
      </c>
      <c r="J636">
        <v>319</v>
      </c>
      <c r="K636">
        <v>275</v>
      </c>
      <c r="L636">
        <v>562</v>
      </c>
      <c r="M636">
        <v>522</v>
      </c>
      <c r="N636">
        <v>432</v>
      </c>
      <c r="O636">
        <v>402</v>
      </c>
      <c r="P636">
        <v>346</v>
      </c>
      <c r="Q636">
        <v>728</v>
      </c>
      <c r="R636">
        <v>671</v>
      </c>
      <c r="S636">
        <f t="shared" si="75"/>
        <v>-85</v>
      </c>
      <c r="T636">
        <f t="shared" si="76"/>
        <v>-83</v>
      </c>
      <c r="U636">
        <f t="shared" si="77"/>
        <v>-71</v>
      </c>
      <c r="V636">
        <f t="shared" si="78"/>
        <v>-166</v>
      </c>
      <c r="W636">
        <f t="shared" si="79"/>
        <v>-149</v>
      </c>
    </row>
    <row r="637" spans="1:23" x14ac:dyDescent="0.3">
      <c r="B637" t="str">
        <f t="shared" si="80"/>
        <v>T2EALL_40_REF</v>
      </c>
      <c r="C637" t="s">
        <v>246</v>
      </c>
      <c r="D637" t="s">
        <v>21</v>
      </c>
      <c r="E637" t="s">
        <v>158</v>
      </c>
      <c r="F637" t="s">
        <v>159</v>
      </c>
      <c r="G637" t="s">
        <v>28</v>
      </c>
      <c r="H637" t="s">
        <v>33</v>
      </c>
      <c r="I637">
        <v>107</v>
      </c>
      <c r="J637">
        <v>98</v>
      </c>
      <c r="K637">
        <v>85</v>
      </c>
      <c r="L637">
        <v>173</v>
      </c>
      <c r="M637">
        <v>161</v>
      </c>
      <c r="N637">
        <v>133</v>
      </c>
      <c r="O637">
        <v>124</v>
      </c>
      <c r="P637">
        <v>106</v>
      </c>
      <c r="Q637">
        <v>224</v>
      </c>
      <c r="R637">
        <v>206</v>
      </c>
      <c r="S637">
        <f t="shared" si="75"/>
        <v>-26</v>
      </c>
      <c r="T637">
        <f t="shared" si="76"/>
        <v>-26</v>
      </c>
      <c r="U637">
        <f t="shared" si="77"/>
        <v>-21</v>
      </c>
      <c r="V637">
        <f t="shared" si="78"/>
        <v>-51</v>
      </c>
      <c r="W637">
        <f t="shared" si="79"/>
        <v>-45</v>
      </c>
    </row>
    <row r="638" spans="1:23" x14ac:dyDescent="0.3">
      <c r="B638" t="str">
        <f t="shared" si="80"/>
        <v>T2WALL_40_REF</v>
      </c>
      <c r="C638" t="s">
        <v>246</v>
      </c>
      <c r="D638" t="s">
        <v>21</v>
      </c>
      <c r="E638" t="s">
        <v>160</v>
      </c>
      <c r="F638" t="s">
        <v>161</v>
      </c>
      <c r="G638" t="s">
        <v>28</v>
      </c>
      <c r="H638" t="s">
        <v>33</v>
      </c>
      <c r="I638">
        <v>463</v>
      </c>
      <c r="J638">
        <v>425</v>
      </c>
      <c r="K638">
        <v>366</v>
      </c>
      <c r="L638">
        <v>750</v>
      </c>
      <c r="M638">
        <v>697</v>
      </c>
      <c r="N638">
        <v>575</v>
      </c>
      <c r="O638">
        <v>536</v>
      </c>
      <c r="P638">
        <v>461</v>
      </c>
      <c r="Q638">
        <v>971</v>
      </c>
      <c r="R638">
        <v>894</v>
      </c>
      <c r="S638">
        <f t="shared" si="75"/>
        <v>-112</v>
      </c>
      <c r="T638">
        <f t="shared" si="76"/>
        <v>-111</v>
      </c>
      <c r="U638">
        <f t="shared" si="77"/>
        <v>-95</v>
      </c>
      <c r="V638">
        <f t="shared" si="78"/>
        <v>-221</v>
      </c>
      <c r="W638">
        <f t="shared" si="79"/>
        <v>-197</v>
      </c>
    </row>
    <row r="639" spans="1:23" x14ac:dyDescent="0.3">
      <c r="A639" s="4" t="s">
        <v>259</v>
      </c>
      <c r="B639" t="str">
        <f>A639&amp;G639</f>
        <v>4UN,HUNALL_40_REF</v>
      </c>
      <c r="C639" t="s">
        <v>246</v>
      </c>
      <c r="D639" t="s">
        <v>21</v>
      </c>
      <c r="E639" t="s">
        <v>247</v>
      </c>
      <c r="F639" t="s">
        <v>247</v>
      </c>
      <c r="G639" t="s">
        <v>28</v>
      </c>
      <c r="H639" t="s">
        <v>33</v>
      </c>
      <c r="I639">
        <v>463</v>
      </c>
      <c r="J639">
        <v>425</v>
      </c>
      <c r="K639">
        <v>366</v>
      </c>
      <c r="L639">
        <v>750</v>
      </c>
      <c r="M639">
        <v>697</v>
      </c>
      <c r="N639">
        <v>575</v>
      </c>
      <c r="O639">
        <v>536</v>
      </c>
      <c r="P639">
        <v>461</v>
      </c>
      <c r="Q639">
        <v>971</v>
      </c>
      <c r="R639">
        <v>894</v>
      </c>
      <c r="S639">
        <f t="shared" si="75"/>
        <v>-112</v>
      </c>
      <c r="T639">
        <f t="shared" si="76"/>
        <v>-111</v>
      </c>
      <c r="U639">
        <f t="shared" si="77"/>
        <v>-95</v>
      </c>
      <c r="V639">
        <f t="shared" si="78"/>
        <v>-221</v>
      </c>
      <c r="W639">
        <f t="shared" si="79"/>
        <v>-197</v>
      </c>
    </row>
    <row r="640" spans="1:23" x14ac:dyDescent="0.3">
      <c r="A640" s="4" t="s">
        <v>260</v>
      </c>
      <c r="B640" t="str">
        <f>A640&amp;G640</f>
        <v>4US,HUSALL_40_REF</v>
      </c>
      <c r="C640" t="s">
        <v>246</v>
      </c>
      <c r="D640" t="s">
        <v>21</v>
      </c>
      <c r="E640" t="s">
        <v>248</v>
      </c>
      <c r="F640" t="s">
        <v>248</v>
      </c>
      <c r="G640" t="s">
        <v>28</v>
      </c>
      <c r="H640" t="s">
        <v>33</v>
      </c>
      <c r="I640">
        <v>214</v>
      </c>
      <c r="J640">
        <v>196</v>
      </c>
      <c r="K640">
        <v>169</v>
      </c>
      <c r="L640">
        <v>346</v>
      </c>
      <c r="M640">
        <v>322</v>
      </c>
      <c r="N640">
        <v>266</v>
      </c>
      <c r="O640">
        <v>247</v>
      </c>
      <c r="P640">
        <v>213</v>
      </c>
      <c r="Q640">
        <v>448</v>
      </c>
      <c r="R640">
        <v>413</v>
      </c>
      <c r="S640">
        <f t="shared" si="75"/>
        <v>-52</v>
      </c>
      <c r="T640">
        <f t="shared" si="76"/>
        <v>-51</v>
      </c>
      <c r="U640">
        <f t="shared" si="77"/>
        <v>-44</v>
      </c>
      <c r="V640">
        <f t="shared" si="78"/>
        <v>-102</v>
      </c>
      <c r="W640">
        <f t="shared" si="79"/>
        <v>-91</v>
      </c>
    </row>
    <row r="641" spans="1:23" x14ac:dyDescent="0.3">
      <c r="B641" t="str">
        <f t="shared" si="80"/>
        <v>5UR,6UR,9UALL_40_REF</v>
      </c>
      <c r="C641" t="s">
        <v>246</v>
      </c>
      <c r="D641" t="s">
        <v>21</v>
      </c>
      <c r="E641" t="s">
        <v>249</v>
      </c>
      <c r="F641" t="s">
        <v>249</v>
      </c>
      <c r="G641" t="s">
        <v>28</v>
      </c>
      <c r="H641" t="s">
        <v>33</v>
      </c>
      <c r="I641">
        <v>178</v>
      </c>
      <c r="J641">
        <v>164</v>
      </c>
      <c r="K641">
        <v>141</v>
      </c>
      <c r="L641">
        <v>288</v>
      </c>
      <c r="M641">
        <v>268</v>
      </c>
      <c r="N641">
        <v>221</v>
      </c>
      <c r="O641">
        <v>206</v>
      </c>
      <c r="P641">
        <v>177</v>
      </c>
      <c r="Q641">
        <v>374</v>
      </c>
      <c r="R641">
        <v>344</v>
      </c>
      <c r="S641">
        <f t="shared" si="75"/>
        <v>-43</v>
      </c>
      <c r="T641">
        <f t="shared" si="76"/>
        <v>-42</v>
      </c>
      <c r="U641">
        <f t="shared" si="77"/>
        <v>-36</v>
      </c>
      <c r="V641">
        <f t="shared" si="78"/>
        <v>-86</v>
      </c>
      <c r="W641">
        <f t="shared" si="79"/>
        <v>-76</v>
      </c>
    </row>
    <row r="642" spans="1:23" x14ac:dyDescent="0.3">
      <c r="B642" t="str">
        <f t="shared" si="80"/>
        <v>7UN, 8UNALL_40_REF</v>
      </c>
      <c r="C642" t="s">
        <v>246</v>
      </c>
      <c r="D642" t="s">
        <v>21</v>
      </c>
      <c r="E642" t="s">
        <v>250</v>
      </c>
      <c r="F642" t="s">
        <v>162</v>
      </c>
      <c r="G642" t="s">
        <v>28</v>
      </c>
      <c r="H642" t="s">
        <v>33</v>
      </c>
      <c r="I642">
        <v>356</v>
      </c>
      <c r="J642">
        <v>327</v>
      </c>
      <c r="K642">
        <v>282</v>
      </c>
      <c r="L642">
        <v>577</v>
      </c>
      <c r="M642">
        <v>536</v>
      </c>
      <c r="N642">
        <v>443</v>
      </c>
      <c r="O642">
        <v>412</v>
      </c>
      <c r="P642">
        <v>355</v>
      </c>
      <c r="Q642">
        <v>747</v>
      </c>
      <c r="R642">
        <v>688</v>
      </c>
      <c r="S642">
        <f t="shared" si="75"/>
        <v>-87</v>
      </c>
      <c r="T642">
        <f t="shared" si="76"/>
        <v>-85</v>
      </c>
      <c r="U642">
        <f t="shared" si="77"/>
        <v>-73</v>
      </c>
      <c r="V642">
        <f t="shared" si="78"/>
        <v>-170</v>
      </c>
      <c r="W642">
        <f t="shared" si="79"/>
        <v>-152</v>
      </c>
    </row>
    <row r="643" spans="1:23" x14ac:dyDescent="0.3">
      <c r="B643" t="str">
        <f t="shared" si="80"/>
        <v>7US, 8USALL_40_REF</v>
      </c>
      <c r="C643" t="s">
        <v>246</v>
      </c>
      <c r="D643" t="s">
        <v>21</v>
      </c>
      <c r="E643" t="s">
        <v>251</v>
      </c>
      <c r="F643" t="s">
        <v>163</v>
      </c>
      <c r="G643" t="s">
        <v>28</v>
      </c>
      <c r="H643" t="s">
        <v>33</v>
      </c>
      <c r="I643">
        <v>356</v>
      </c>
      <c r="J643">
        <v>327</v>
      </c>
      <c r="K643">
        <v>282</v>
      </c>
      <c r="L643">
        <v>577</v>
      </c>
      <c r="M643">
        <v>536</v>
      </c>
      <c r="N643">
        <v>443</v>
      </c>
      <c r="O643">
        <v>412</v>
      </c>
      <c r="P643">
        <v>355</v>
      </c>
      <c r="Q643">
        <v>747</v>
      </c>
      <c r="R643">
        <v>688</v>
      </c>
      <c r="S643">
        <f t="shared" si="75"/>
        <v>-87</v>
      </c>
      <c r="T643">
        <f t="shared" si="76"/>
        <v>-85</v>
      </c>
      <c r="U643">
        <f t="shared" si="77"/>
        <v>-73</v>
      </c>
      <c r="V643">
        <f t="shared" si="78"/>
        <v>-170</v>
      </c>
      <c r="W643">
        <f t="shared" si="79"/>
        <v>-152</v>
      </c>
    </row>
    <row r="644" spans="1:23" x14ac:dyDescent="0.3">
      <c r="A644" s="4" t="s">
        <v>249</v>
      </c>
      <c r="B644" t="str">
        <f>A644&amp;G644</f>
        <v>5UR,6UR,9UALL_40_REF</v>
      </c>
      <c r="C644" t="s">
        <v>246</v>
      </c>
      <c r="D644" t="s">
        <v>21</v>
      </c>
      <c r="E644" t="s">
        <v>252</v>
      </c>
      <c r="F644" t="s">
        <v>164</v>
      </c>
      <c r="G644" t="s">
        <v>28</v>
      </c>
      <c r="H644" t="s">
        <v>33</v>
      </c>
      <c r="I644">
        <v>178</v>
      </c>
      <c r="J644">
        <v>164</v>
      </c>
      <c r="K644">
        <v>141</v>
      </c>
      <c r="L644">
        <v>288</v>
      </c>
      <c r="M644">
        <v>268</v>
      </c>
      <c r="N644">
        <v>221</v>
      </c>
      <c r="O644">
        <v>206</v>
      </c>
      <c r="P644">
        <v>177</v>
      </c>
      <c r="Q644">
        <v>374</v>
      </c>
      <c r="R644">
        <v>344</v>
      </c>
      <c r="S644">
        <f t="shared" si="75"/>
        <v>-43</v>
      </c>
      <c r="T644">
        <f t="shared" si="76"/>
        <v>-42</v>
      </c>
      <c r="U644">
        <f t="shared" si="77"/>
        <v>-36</v>
      </c>
      <c r="V644">
        <f t="shared" si="78"/>
        <v>-86</v>
      </c>
      <c r="W644">
        <f t="shared" si="79"/>
        <v>-76</v>
      </c>
    </row>
    <row r="645" spans="1:23" x14ac:dyDescent="0.3">
      <c r="A645" s="4" t="s">
        <v>259</v>
      </c>
      <c r="B645" t="str">
        <f>A645&amp;G645</f>
        <v>4UN,HUNALL_40_REF</v>
      </c>
      <c r="C645" t="s">
        <v>246</v>
      </c>
      <c r="D645" t="s">
        <v>21</v>
      </c>
      <c r="E645" t="s">
        <v>253</v>
      </c>
      <c r="F645" t="s">
        <v>253</v>
      </c>
      <c r="G645" t="s">
        <v>28</v>
      </c>
      <c r="H645" t="s">
        <v>33</v>
      </c>
      <c r="I645">
        <v>463</v>
      </c>
      <c r="J645">
        <v>425</v>
      </c>
      <c r="K645">
        <v>366</v>
      </c>
      <c r="L645">
        <v>750</v>
      </c>
      <c r="M645">
        <v>697</v>
      </c>
      <c r="N645">
        <v>575</v>
      </c>
      <c r="O645">
        <v>536</v>
      </c>
      <c r="P645">
        <v>461</v>
      </c>
      <c r="Q645">
        <v>971</v>
      </c>
      <c r="R645">
        <v>894</v>
      </c>
      <c r="S645">
        <f t="shared" si="75"/>
        <v>-112</v>
      </c>
      <c r="T645">
        <f t="shared" si="76"/>
        <v>-111</v>
      </c>
      <c r="U645">
        <f t="shared" si="77"/>
        <v>-95</v>
      </c>
      <c r="V645">
        <f t="shared" si="78"/>
        <v>-221</v>
      </c>
      <c r="W645">
        <f t="shared" si="79"/>
        <v>-197</v>
      </c>
    </row>
    <row r="646" spans="1:23" x14ac:dyDescent="0.3">
      <c r="A646" s="4" t="s">
        <v>260</v>
      </c>
      <c r="B646" t="str">
        <f>A646&amp;G646</f>
        <v>4US,HUSALL_40_REF</v>
      </c>
      <c r="C646" t="s">
        <v>246</v>
      </c>
      <c r="D646" t="s">
        <v>21</v>
      </c>
      <c r="E646" t="s">
        <v>254</v>
      </c>
      <c r="F646" t="s">
        <v>254</v>
      </c>
      <c r="G646" t="s">
        <v>28</v>
      </c>
      <c r="H646" t="s">
        <v>33</v>
      </c>
      <c r="I646">
        <v>214</v>
      </c>
      <c r="J646">
        <v>196</v>
      </c>
      <c r="K646">
        <v>169</v>
      </c>
      <c r="L646">
        <v>346</v>
      </c>
      <c r="M646">
        <v>322</v>
      </c>
      <c r="N646">
        <v>266</v>
      </c>
      <c r="O646">
        <v>247</v>
      </c>
      <c r="P646">
        <v>213</v>
      </c>
      <c r="Q646">
        <v>448</v>
      </c>
      <c r="R646">
        <v>413</v>
      </c>
      <c r="S646">
        <f t="shared" si="75"/>
        <v>-52</v>
      </c>
      <c r="T646">
        <f t="shared" si="76"/>
        <v>-51</v>
      </c>
      <c r="U646">
        <f t="shared" si="77"/>
        <v>-44</v>
      </c>
      <c r="V646">
        <f t="shared" si="78"/>
        <v>-102</v>
      </c>
      <c r="W646">
        <f t="shared" si="79"/>
        <v>-91</v>
      </c>
    </row>
    <row r="647" spans="1:23" x14ac:dyDescent="0.3">
      <c r="B647" t="str">
        <f t="shared" si="80"/>
        <v>W1FWALL_40_REF</v>
      </c>
      <c r="C647" t="s">
        <v>246</v>
      </c>
      <c r="D647" t="s">
        <v>21</v>
      </c>
      <c r="E647" t="s">
        <v>165</v>
      </c>
      <c r="F647" t="s">
        <v>166</v>
      </c>
      <c r="G647" t="s">
        <v>28</v>
      </c>
      <c r="H647" t="s">
        <v>25</v>
      </c>
      <c r="I647">
        <v>694</v>
      </c>
      <c r="J647">
        <v>638</v>
      </c>
      <c r="K647">
        <v>549</v>
      </c>
      <c r="L647">
        <v>1124</v>
      </c>
      <c r="M647">
        <v>1045</v>
      </c>
      <c r="N647">
        <v>863</v>
      </c>
      <c r="O647">
        <v>804</v>
      </c>
      <c r="P647">
        <v>691</v>
      </c>
      <c r="Q647">
        <v>1457</v>
      </c>
      <c r="R647">
        <v>1342</v>
      </c>
      <c r="S647">
        <f t="shared" si="75"/>
        <v>-169</v>
      </c>
      <c r="T647">
        <f t="shared" si="76"/>
        <v>-166</v>
      </c>
      <c r="U647">
        <f t="shared" si="77"/>
        <v>-142</v>
      </c>
      <c r="V647">
        <f t="shared" si="78"/>
        <v>-333</v>
      </c>
      <c r="W647">
        <f t="shared" si="79"/>
        <v>-297</v>
      </c>
    </row>
    <row r="648" spans="1:23" x14ac:dyDescent="0.3">
      <c r="B648" t="str">
        <f t="shared" si="80"/>
        <v>W1WFALL_40_REF</v>
      </c>
      <c r="C648" t="s">
        <v>246</v>
      </c>
      <c r="D648" t="s">
        <v>21</v>
      </c>
      <c r="E648" t="s">
        <v>167</v>
      </c>
      <c r="F648" t="s">
        <v>168</v>
      </c>
      <c r="G648" t="s">
        <v>28</v>
      </c>
      <c r="H648" t="s">
        <v>25</v>
      </c>
      <c r="I648">
        <v>160</v>
      </c>
      <c r="J648">
        <v>147</v>
      </c>
      <c r="K648">
        <v>127</v>
      </c>
      <c r="L648">
        <v>259</v>
      </c>
      <c r="M648">
        <v>241</v>
      </c>
      <c r="N648">
        <v>199</v>
      </c>
      <c r="O648">
        <v>186</v>
      </c>
      <c r="P648">
        <v>160</v>
      </c>
      <c r="Q648">
        <v>336</v>
      </c>
      <c r="R648">
        <v>310</v>
      </c>
      <c r="S648">
        <f t="shared" si="75"/>
        <v>-39</v>
      </c>
      <c r="T648">
        <f t="shared" si="76"/>
        <v>-39</v>
      </c>
      <c r="U648">
        <f t="shared" si="77"/>
        <v>-33</v>
      </c>
      <c r="V648">
        <f t="shared" si="78"/>
        <v>-77</v>
      </c>
      <c r="W648">
        <f t="shared" si="79"/>
        <v>-69</v>
      </c>
    </row>
    <row r="649" spans="1:23" x14ac:dyDescent="0.3">
      <c r="B649" t="str">
        <f t="shared" si="80"/>
        <v>W2MWALL_40_REF</v>
      </c>
      <c r="C649" t="s">
        <v>246</v>
      </c>
      <c r="D649" t="s">
        <v>21</v>
      </c>
      <c r="E649" t="s">
        <v>169</v>
      </c>
      <c r="F649" t="s">
        <v>170</v>
      </c>
      <c r="G649" t="s">
        <v>28</v>
      </c>
      <c r="H649" t="s">
        <v>25</v>
      </c>
      <c r="I649">
        <v>694</v>
      </c>
      <c r="J649">
        <v>638</v>
      </c>
      <c r="K649">
        <v>549</v>
      </c>
      <c r="L649">
        <v>1124</v>
      </c>
      <c r="M649">
        <v>1045</v>
      </c>
      <c r="N649">
        <v>863</v>
      </c>
      <c r="O649">
        <v>804</v>
      </c>
      <c r="P649">
        <v>691</v>
      </c>
      <c r="Q649">
        <v>1457</v>
      </c>
      <c r="R649">
        <v>1342</v>
      </c>
      <c r="S649">
        <f t="shared" si="75"/>
        <v>-169</v>
      </c>
      <c r="T649">
        <f t="shared" si="76"/>
        <v>-166</v>
      </c>
      <c r="U649">
        <f t="shared" si="77"/>
        <v>-142</v>
      </c>
      <c r="V649">
        <f t="shared" si="78"/>
        <v>-333</v>
      </c>
      <c r="W649">
        <f t="shared" si="79"/>
        <v>-297</v>
      </c>
    </row>
    <row r="650" spans="1:23" x14ac:dyDescent="0.3">
      <c r="B650" t="str">
        <f t="shared" si="80"/>
        <v>W2WMALL_40_REF</v>
      </c>
      <c r="C650" t="s">
        <v>246</v>
      </c>
      <c r="D650" t="s">
        <v>21</v>
      </c>
      <c r="E650" t="s">
        <v>171</v>
      </c>
      <c r="F650" t="s">
        <v>172</v>
      </c>
      <c r="G650" t="s">
        <v>28</v>
      </c>
      <c r="H650" t="s">
        <v>25</v>
      </c>
      <c r="I650">
        <v>160</v>
      </c>
      <c r="J650">
        <v>147</v>
      </c>
      <c r="K650">
        <v>127</v>
      </c>
      <c r="L650">
        <v>259</v>
      </c>
      <c r="M650">
        <v>241</v>
      </c>
      <c r="N650">
        <v>199</v>
      </c>
      <c r="O650">
        <v>186</v>
      </c>
      <c r="P650">
        <v>160</v>
      </c>
      <c r="Q650">
        <v>336</v>
      </c>
      <c r="R650">
        <v>310</v>
      </c>
      <c r="S650">
        <f t="shared" si="75"/>
        <v>-39</v>
      </c>
      <c r="T650">
        <f t="shared" si="76"/>
        <v>-39</v>
      </c>
      <c r="U650">
        <f t="shared" si="77"/>
        <v>-33</v>
      </c>
      <c r="V650">
        <f t="shared" si="78"/>
        <v>-77</v>
      </c>
      <c r="W650">
        <f t="shared" si="79"/>
        <v>-69</v>
      </c>
    </row>
    <row r="651" spans="1:23" x14ac:dyDescent="0.3">
      <c r="B651" t="str">
        <f t="shared" si="80"/>
        <v>W3NALL_40_REF</v>
      </c>
      <c r="C651" t="s">
        <v>246</v>
      </c>
      <c r="D651" t="s">
        <v>21</v>
      </c>
      <c r="E651" t="s">
        <v>173</v>
      </c>
      <c r="F651" t="s">
        <v>174</v>
      </c>
      <c r="G651" t="s">
        <v>28</v>
      </c>
      <c r="H651" t="s">
        <v>25</v>
      </c>
      <c r="I651">
        <v>107</v>
      </c>
      <c r="J651">
        <v>98</v>
      </c>
      <c r="K651">
        <v>85</v>
      </c>
      <c r="L651">
        <v>173</v>
      </c>
      <c r="M651">
        <v>161</v>
      </c>
      <c r="N651">
        <v>133</v>
      </c>
      <c r="O651">
        <v>124</v>
      </c>
      <c r="P651">
        <v>106</v>
      </c>
      <c r="Q651">
        <v>224</v>
      </c>
      <c r="R651">
        <v>206</v>
      </c>
      <c r="S651">
        <f t="shared" si="75"/>
        <v>-26</v>
      </c>
      <c r="T651">
        <f t="shared" si="76"/>
        <v>-26</v>
      </c>
      <c r="U651">
        <f t="shared" si="77"/>
        <v>-21</v>
      </c>
      <c r="V651">
        <f t="shared" si="78"/>
        <v>-51</v>
      </c>
      <c r="W651">
        <f t="shared" si="79"/>
        <v>-45</v>
      </c>
    </row>
    <row r="652" spans="1:23" x14ac:dyDescent="0.3">
      <c r="B652" t="str">
        <f t="shared" si="80"/>
        <v>W3SALL_40_REF</v>
      </c>
      <c r="C652" t="s">
        <v>246</v>
      </c>
      <c r="D652" t="s">
        <v>21</v>
      </c>
      <c r="E652" t="s">
        <v>175</v>
      </c>
      <c r="F652" t="s">
        <v>176</v>
      </c>
      <c r="G652" t="s">
        <v>28</v>
      </c>
      <c r="H652" t="s">
        <v>25</v>
      </c>
      <c r="I652">
        <v>463</v>
      </c>
      <c r="J652">
        <v>425</v>
      </c>
      <c r="K652">
        <v>366</v>
      </c>
      <c r="L652">
        <v>750</v>
      </c>
      <c r="M652">
        <v>697</v>
      </c>
      <c r="N652">
        <v>575</v>
      </c>
      <c r="O652">
        <v>536</v>
      </c>
      <c r="P652">
        <v>461</v>
      </c>
      <c r="Q652">
        <v>971</v>
      </c>
      <c r="R652">
        <v>894</v>
      </c>
      <c r="S652">
        <f t="shared" si="75"/>
        <v>-112</v>
      </c>
      <c r="T652">
        <f t="shared" si="76"/>
        <v>-111</v>
      </c>
      <c r="U652">
        <f t="shared" si="77"/>
        <v>-95</v>
      </c>
      <c r="V652">
        <f t="shared" si="78"/>
        <v>-221</v>
      </c>
      <c r="W652">
        <f t="shared" si="79"/>
        <v>-197</v>
      </c>
    </row>
    <row r="653" spans="1:23" x14ac:dyDescent="0.3">
      <c r="B653" t="str">
        <f t="shared" si="80"/>
        <v>W4AWALL_40_REF</v>
      </c>
      <c r="C653" t="s">
        <v>246</v>
      </c>
      <c r="D653" t="s">
        <v>21</v>
      </c>
      <c r="E653" t="s">
        <v>177</v>
      </c>
      <c r="F653" t="s">
        <v>178</v>
      </c>
      <c r="G653" t="s">
        <v>28</v>
      </c>
      <c r="H653" t="s">
        <v>25</v>
      </c>
      <c r="I653">
        <v>694</v>
      </c>
      <c r="J653">
        <v>638</v>
      </c>
      <c r="K653">
        <v>549</v>
      </c>
      <c r="L653">
        <v>1124</v>
      </c>
      <c r="M653">
        <v>1045</v>
      </c>
      <c r="N653">
        <v>863</v>
      </c>
      <c r="O653">
        <v>804</v>
      </c>
      <c r="P653">
        <v>691</v>
      </c>
      <c r="Q653">
        <v>1457</v>
      </c>
      <c r="R653">
        <v>1342</v>
      </c>
      <c r="S653">
        <f t="shared" si="75"/>
        <v>-169</v>
      </c>
      <c r="T653">
        <f t="shared" si="76"/>
        <v>-166</v>
      </c>
      <c r="U653">
        <f t="shared" si="77"/>
        <v>-142</v>
      </c>
      <c r="V653">
        <f t="shared" si="78"/>
        <v>-333</v>
      </c>
      <c r="W653">
        <f t="shared" si="79"/>
        <v>-297</v>
      </c>
    </row>
    <row r="654" spans="1:23" x14ac:dyDescent="0.3">
      <c r="B654" t="str">
        <f t="shared" si="80"/>
        <v>W4WAALL_40_REF</v>
      </c>
      <c r="C654" t="s">
        <v>246</v>
      </c>
      <c r="D654" t="s">
        <v>21</v>
      </c>
      <c r="E654" t="s">
        <v>179</v>
      </c>
      <c r="F654" t="s">
        <v>180</v>
      </c>
      <c r="G654" t="s">
        <v>28</v>
      </c>
      <c r="H654" t="s">
        <v>25</v>
      </c>
      <c r="I654">
        <v>160</v>
      </c>
      <c r="J654">
        <v>147</v>
      </c>
      <c r="K654">
        <v>127</v>
      </c>
      <c r="L654">
        <v>259</v>
      </c>
      <c r="M654">
        <v>241</v>
      </c>
      <c r="N654">
        <v>199</v>
      </c>
      <c r="O654">
        <v>186</v>
      </c>
      <c r="P654">
        <v>160</v>
      </c>
      <c r="Q654">
        <v>336</v>
      </c>
      <c r="R654">
        <v>310</v>
      </c>
      <c r="S654">
        <f t="shared" si="75"/>
        <v>-39</v>
      </c>
      <c r="T654">
        <f t="shared" si="76"/>
        <v>-39</v>
      </c>
      <c r="U654">
        <f t="shared" si="77"/>
        <v>-33</v>
      </c>
      <c r="V654">
        <f t="shared" si="78"/>
        <v>-77</v>
      </c>
      <c r="W654">
        <f t="shared" si="79"/>
        <v>-69</v>
      </c>
    </row>
    <row r="655" spans="1:23" x14ac:dyDescent="0.3">
      <c r="B655" t="str">
        <f t="shared" si="80"/>
        <v>W5RALL_40_REF</v>
      </c>
      <c r="C655" t="s">
        <v>246</v>
      </c>
      <c r="D655" t="s">
        <v>21</v>
      </c>
      <c r="E655" t="s">
        <v>181</v>
      </c>
      <c r="F655" t="s">
        <v>182</v>
      </c>
      <c r="G655" t="s">
        <v>28</v>
      </c>
      <c r="H655" t="s">
        <v>25</v>
      </c>
      <c r="I655">
        <v>356</v>
      </c>
      <c r="J655">
        <v>327</v>
      </c>
      <c r="K655">
        <v>282</v>
      </c>
      <c r="L655">
        <v>577</v>
      </c>
      <c r="M655">
        <v>536</v>
      </c>
      <c r="N655">
        <v>443</v>
      </c>
      <c r="O655">
        <v>412</v>
      </c>
      <c r="P655">
        <v>355</v>
      </c>
      <c r="Q655">
        <v>747</v>
      </c>
      <c r="R655">
        <v>688</v>
      </c>
      <c r="S655">
        <f t="shared" si="75"/>
        <v>-87</v>
      </c>
      <c r="T655">
        <f t="shared" si="76"/>
        <v>-85</v>
      </c>
      <c r="U655">
        <f t="shared" si="77"/>
        <v>-73</v>
      </c>
      <c r="V655">
        <f t="shared" si="78"/>
        <v>-170</v>
      </c>
      <c r="W655">
        <f t="shared" si="79"/>
        <v>-152</v>
      </c>
    </row>
    <row r="656" spans="1:23" x14ac:dyDescent="0.3">
      <c r="B656" t="str">
        <f t="shared" si="80"/>
        <v>X1NALL_40_REF</v>
      </c>
      <c r="C656" t="s">
        <v>246</v>
      </c>
      <c r="D656" t="s">
        <v>21</v>
      </c>
      <c r="E656" t="s">
        <v>183</v>
      </c>
      <c r="F656" t="s">
        <v>184</v>
      </c>
      <c r="G656" t="s">
        <v>28</v>
      </c>
      <c r="H656" t="s">
        <v>25</v>
      </c>
      <c r="I656">
        <v>134</v>
      </c>
      <c r="J656">
        <v>123</v>
      </c>
      <c r="K656">
        <v>106</v>
      </c>
      <c r="L656">
        <v>216</v>
      </c>
      <c r="M656">
        <v>201</v>
      </c>
      <c r="N656">
        <v>166</v>
      </c>
      <c r="O656">
        <v>155</v>
      </c>
      <c r="P656">
        <v>133</v>
      </c>
      <c r="Q656">
        <v>280</v>
      </c>
      <c r="R656">
        <v>258</v>
      </c>
      <c r="S656">
        <f t="shared" si="75"/>
        <v>-32</v>
      </c>
      <c r="T656">
        <f t="shared" si="76"/>
        <v>-32</v>
      </c>
      <c r="U656">
        <f t="shared" si="77"/>
        <v>-27</v>
      </c>
      <c r="V656">
        <f t="shared" si="78"/>
        <v>-64</v>
      </c>
      <c r="W656">
        <f t="shared" si="79"/>
        <v>-57</v>
      </c>
    </row>
    <row r="657" spans="2:23" x14ac:dyDescent="0.3">
      <c r="B657" t="str">
        <f t="shared" si="80"/>
        <v>X1SALL_40_REF</v>
      </c>
      <c r="C657" t="s">
        <v>246</v>
      </c>
      <c r="D657" t="s">
        <v>21</v>
      </c>
      <c r="E657" t="s">
        <v>185</v>
      </c>
      <c r="F657" t="s">
        <v>186</v>
      </c>
      <c r="G657" t="s">
        <v>28</v>
      </c>
      <c r="H657" t="s">
        <v>25</v>
      </c>
      <c r="I657">
        <v>579</v>
      </c>
      <c r="J657">
        <v>531</v>
      </c>
      <c r="K657">
        <v>458</v>
      </c>
      <c r="L657">
        <v>937</v>
      </c>
      <c r="M657">
        <v>871</v>
      </c>
      <c r="N657">
        <v>719</v>
      </c>
      <c r="O657">
        <v>670</v>
      </c>
      <c r="P657">
        <v>576</v>
      </c>
      <c r="Q657">
        <v>1214</v>
      </c>
      <c r="R657">
        <v>1118</v>
      </c>
      <c r="S657">
        <f t="shared" si="75"/>
        <v>-140</v>
      </c>
      <c r="T657">
        <f t="shared" si="76"/>
        <v>-139</v>
      </c>
      <c r="U657">
        <f t="shared" si="77"/>
        <v>-118</v>
      </c>
      <c r="V657">
        <f t="shared" si="78"/>
        <v>-277</v>
      </c>
      <c r="W657">
        <f t="shared" si="79"/>
        <v>-247</v>
      </c>
    </row>
    <row r="658" spans="2:23" x14ac:dyDescent="0.3">
      <c r="B658" t="str">
        <f t="shared" si="80"/>
        <v>X3ESALL_40_REF</v>
      </c>
      <c r="C658" t="s">
        <v>246</v>
      </c>
      <c r="D658" t="s">
        <v>21</v>
      </c>
      <c r="E658" t="s">
        <v>187</v>
      </c>
      <c r="F658" t="s">
        <v>188</v>
      </c>
      <c r="G658" t="s">
        <v>28</v>
      </c>
      <c r="H658" t="s">
        <v>25</v>
      </c>
      <c r="I658">
        <v>312</v>
      </c>
      <c r="J658">
        <v>286</v>
      </c>
      <c r="K658">
        <v>246</v>
      </c>
      <c r="L658">
        <v>504</v>
      </c>
      <c r="M658">
        <v>469</v>
      </c>
      <c r="N658">
        <v>387</v>
      </c>
      <c r="O658">
        <v>361</v>
      </c>
      <c r="P658">
        <v>310</v>
      </c>
      <c r="Q658">
        <v>654</v>
      </c>
      <c r="R658">
        <v>602</v>
      </c>
      <c r="S658">
        <f t="shared" si="75"/>
        <v>-75</v>
      </c>
      <c r="T658">
        <f t="shared" si="76"/>
        <v>-75</v>
      </c>
      <c r="U658">
        <f t="shared" si="77"/>
        <v>-64</v>
      </c>
      <c r="V658">
        <f t="shared" si="78"/>
        <v>-150</v>
      </c>
      <c r="W658">
        <f t="shared" si="79"/>
        <v>-133</v>
      </c>
    </row>
    <row r="659" spans="2:23" x14ac:dyDescent="0.3">
      <c r="B659" t="str">
        <f t="shared" si="80"/>
        <v>X3SEALL_40_REF</v>
      </c>
      <c r="C659" t="s">
        <v>246</v>
      </c>
      <c r="D659" t="s">
        <v>21</v>
      </c>
      <c r="E659" t="s">
        <v>189</v>
      </c>
      <c r="F659" t="s">
        <v>190</v>
      </c>
      <c r="G659" t="s">
        <v>28</v>
      </c>
      <c r="H659" t="s">
        <v>25</v>
      </c>
      <c r="I659">
        <v>534</v>
      </c>
      <c r="J659">
        <v>491</v>
      </c>
      <c r="K659">
        <v>423</v>
      </c>
      <c r="L659">
        <v>865</v>
      </c>
      <c r="M659">
        <v>804</v>
      </c>
      <c r="N659">
        <v>664</v>
      </c>
      <c r="O659">
        <v>618</v>
      </c>
      <c r="P659">
        <v>532</v>
      </c>
      <c r="Q659">
        <v>1121</v>
      </c>
      <c r="R659">
        <v>1032</v>
      </c>
      <c r="S659">
        <f t="shared" si="75"/>
        <v>-130</v>
      </c>
      <c r="T659">
        <f t="shared" si="76"/>
        <v>-127</v>
      </c>
      <c r="U659">
        <f t="shared" si="77"/>
        <v>-109</v>
      </c>
      <c r="V659">
        <f t="shared" si="78"/>
        <v>-256</v>
      </c>
      <c r="W659">
        <f t="shared" si="79"/>
        <v>-228</v>
      </c>
    </row>
    <row r="660" spans="2:23" x14ac:dyDescent="0.3">
      <c r="B660" t="str">
        <f t="shared" si="80"/>
        <v>X4FSALL_40_REF</v>
      </c>
      <c r="C660" t="s">
        <v>246</v>
      </c>
      <c r="D660" t="s">
        <v>21</v>
      </c>
      <c r="E660" t="s">
        <v>191</v>
      </c>
      <c r="F660" t="s">
        <v>192</v>
      </c>
      <c r="G660" t="s">
        <v>28</v>
      </c>
      <c r="H660" t="s">
        <v>25</v>
      </c>
      <c r="I660">
        <v>427</v>
      </c>
      <c r="J660">
        <v>392</v>
      </c>
      <c r="K660">
        <v>338</v>
      </c>
      <c r="L660">
        <v>692</v>
      </c>
      <c r="M660">
        <v>643</v>
      </c>
      <c r="N660">
        <v>531</v>
      </c>
      <c r="O660">
        <v>495</v>
      </c>
      <c r="P660">
        <v>425</v>
      </c>
      <c r="Q660">
        <v>896</v>
      </c>
      <c r="R660">
        <v>826</v>
      </c>
      <c r="S660">
        <f t="shared" si="75"/>
        <v>-104</v>
      </c>
      <c r="T660">
        <f t="shared" si="76"/>
        <v>-103</v>
      </c>
      <c r="U660">
        <f t="shared" si="77"/>
        <v>-87</v>
      </c>
      <c r="V660">
        <f t="shared" si="78"/>
        <v>-204</v>
      </c>
      <c r="W660">
        <f t="shared" si="79"/>
        <v>-183</v>
      </c>
    </row>
    <row r="661" spans="2:23" x14ac:dyDescent="0.3">
      <c r="B661" t="str">
        <f t="shared" si="80"/>
        <v>X4SFALL_40_REF</v>
      </c>
      <c r="C661" t="s">
        <v>246</v>
      </c>
      <c r="D661" t="s">
        <v>21</v>
      </c>
      <c r="E661" t="s">
        <v>193</v>
      </c>
      <c r="F661" t="s">
        <v>194</v>
      </c>
      <c r="G661" t="s">
        <v>28</v>
      </c>
      <c r="H661" t="s">
        <v>33</v>
      </c>
      <c r="I661">
        <v>249</v>
      </c>
      <c r="J661">
        <v>229</v>
      </c>
      <c r="K661">
        <v>197</v>
      </c>
      <c r="L661">
        <v>404</v>
      </c>
      <c r="M661">
        <v>375</v>
      </c>
      <c r="N661">
        <v>310</v>
      </c>
      <c r="O661">
        <v>289</v>
      </c>
      <c r="P661">
        <v>248</v>
      </c>
      <c r="Q661">
        <v>523</v>
      </c>
      <c r="R661">
        <v>482</v>
      </c>
      <c r="S661">
        <f t="shared" si="75"/>
        <v>-61</v>
      </c>
      <c r="T661">
        <f t="shared" si="76"/>
        <v>-60</v>
      </c>
      <c r="U661">
        <f t="shared" si="77"/>
        <v>-51</v>
      </c>
      <c r="V661">
        <f t="shared" si="78"/>
        <v>-119</v>
      </c>
      <c r="W661">
        <f t="shared" si="79"/>
        <v>-107</v>
      </c>
    </row>
    <row r="662" spans="2:23" x14ac:dyDescent="0.3">
      <c r="B662" t="str">
        <f t="shared" si="80"/>
        <v>X4SFALL_40_REF</v>
      </c>
      <c r="C662" t="s">
        <v>246</v>
      </c>
      <c r="D662" t="s">
        <v>21</v>
      </c>
      <c r="E662" t="s">
        <v>193</v>
      </c>
      <c r="F662" t="s">
        <v>194</v>
      </c>
      <c r="G662" t="s">
        <v>28</v>
      </c>
      <c r="H662" t="s">
        <v>25</v>
      </c>
      <c r="I662">
        <v>249</v>
      </c>
      <c r="J662">
        <v>229</v>
      </c>
      <c r="K662">
        <v>197</v>
      </c>
      <c r="L662">
        <v>404</v>
      </c>
      <c r="M662">
        <v>375</v>
      </c>
      <c r="N662">
        <v>310</v>
      </c>
      <c r="O662">
        <v>289</v>
      </c>
      <c r="P662">
        <v>248</v>
      </c>
      <c r="Q662">
        <v>523</v>
      </c>
      <c r="R662">
        <v>482</v>
      </c>
      <c r="S662">
        <f t="shared" si="75"/>
        <v>-61</v>
      </c>
      <c r="T662">
        <f t="shared" si="76"/>
        <v>-60</v>
      </c>
      <c r="U662">
        <f t="shared" si="77"/>
        <v>-51</v>
      </c>
      <c r="V662">
        <f t="shared" si="78"/>
        <v>-119</v>
      </c>
      <c r="W662">
        <f t="shared" si="79"/>
        <v>-107</v>
      </c>
    </row>
    <row r="663" spans="2:23" x14ac:dyDescent="0.3">
      <c r="B663" t="str">
        <f t="shared" si="80"/>
        <v>X5LMALL_40_REF</v>
      </c>
      <c r="C663" t="s">
        <v>246</v>
      </c>
      <c r="D663" t="s">
        <v>21</v>
      </c>
      <c r="E663" t="s">
        <v>195</v>
      </c>
      <c r="F663" t="s">
        <v>196</v>
      </c>
      <c r="G663" t="s">
        <v>28</v>
      </c>
      <c r="H663" t="s">
        <v>25</v>
      </c>
      <c r="I663">
        <v>748</v>
      </c>
      <c r="J663">
        <v>687</v>
      </c>
      <c r="K663">
        <v>592</v>
      </c>
      <c r="L663">
        <v>1211</v>
      </c>
      <c r="M663">
        <v>1125</v>
      </c>
      <c r="N663">
        <v>930</v>
      </c>
      <c r="O663">
        <v>866</v>
      </c>
      <c r="P663">
        <v>745</v>
      </c>
      <c r="Q663">
        <v>1569</v>
      </c>
      <c r="R663">
        <v>1445</v>
      </c>
      <c r="S663">
        <f t="shared" si="75"/>
        <v>-182</v>
      </c>
      <c r="T663">
        <f t="shared" si="76"/>
        <v>-179</v>
      </c>
      <c r="U663">
        <f t="shared" si="77"/>
        <v>-153</v>
      </c>
      <c r="V663">
        <f t="shared" si="78"/>
        <v>-358</v>
      </c>
      <c r="W663">
        <f t="shared" si="79"/>
        <v>-320</v>
      </c>
    </row>
    <row r="664" spans="2:23" x14ac:dyDescent="0.3">
      <c r="B664" t="str">
        <f t="shared" si="80"/>
        <v>X5MLALL_40_REF</v>
      </c>
      <c r="C664" t="s">
        <v>246</v>
      </c>
      <c r="D664" t="s">
        <v>21</v>
      </c>
      <c r="E664" t="s">
        <v>197</v>
      </c>
      <c r="F664" t="s">
        <v>198</v>
      </c>
      <c r="G664" t="s">
        <v>28</v>
      </c>
      <c r="H664" t="s">
        <v>25</v>
      </c>
      <c r="I664">
        <v>436</v>
      </c>
      <c r="J664">
        <v>401</v>
      </c>
      <c r="K664">
        <v>345</v>
      </c>
      <c r="L664">
        <v>706</v>
      </c>
      <c r="M664">
        <v>656</v>
      </c>
      <c r="N664">
        <v>542</v>
      </c>
      <c r="O664">
        <v>505</v>
      </c>
      <c r="P664">
        <v>434</v>
      </c>
      <c r="Q664">
        <v>915</v>
      </c>
      <c r="R664">
        <v>843</v>
      </c>
      <c r="S664">
        <f t="shared" si="75"/>
        <v>-106</v>
      </c>
      <c r="T664">
        <f t="shared" si="76"/>
        <v>-104</v>
      </c>
      <c r="U664">
        <f t="shared" si="77"/>
        <v>-89</v>
      </c>
      <c r="V664">
        <f t="shared" si="78"/>
        <v>-209</v>
      </c>
      <c r="W664">
        <f t="shared" si="79"/>
        <v>-187</v>
      </c>
    </row>
    <row r="665" spans="2:23" x14ac:dyDescent="0.3">
      <c r="B665" t="str">
        <f t="shared" si="80"/>
        <v>Z1AEALL_40_REF</v>
      </c>
      <c r="C665" t="s">
        <v>246</v>
      </c>
      <c r="D665" t="s">
        <v>21</v>
      </c>
      <c r="E665" t="s">
        <v>199</v>
      </c>
      <c r="F665" t="s">
        <v>200</v>
      </c>
      <c r="G665" t="s">
        <v>28</v>
      </c>
      <c r="H665" t="s">
        <v>25</v>
      </c>
      <c r="I665">
        <v>641</v>
      </c>
      <c r="J665">
        <v>589</v>
      </c>
      <c r="K665">
        <v>507</v>
      </c>
      <c r="L665">
        <v>1038</v>
      </c>
      <c r="M665">
        <v>965</v>
      </c>
      <c r="N665">
        <v>797</v>
      </c>
      <c r="O665">
        <v>742</v>
      </c>
      <c r="P665">
        <v>638</v>
      </c>
      <c r="Q665">
        <v>1345</v>
      </c>
      <c r="R665">
        <v>1238</v>
      </c>
      <c r="S665">
        <f t="shared" si="75"/>
        <v>-156</v>
      </c>
      <c r="T665">
        <f t="shared" si="76"/>
        <v>-153</v>
      </c>
      <c r="U665">
        <f t="shared" si="77"/>
        <v>-131</v>
      </c>
      <c r="V665">
        <f t="shared" si="78"/>
        <v>-307</v>
      </c>
      <c r="W665">
        <f t="shared" si="79"/>
        <v>-273</v>
      </c>
    </row>
    <row r="666" spans="2:23" x14ac:dyDescent="0.3">
      <c r="B666" t="str">
        <f t="shared" si="80"/>
        <v>Z1EAALL_40_REF</v>
      </c>
      <c r="C666" t="s">
        <v>246</v>
      </c>
      <c r="D666" t="s">
        <v>21</v>
      </c>
      <c r="E666" t="s">
        <v>201</v>
      </c>
      <c r="F666" t="s">
        <v>202</v>
      </c>
      <c r="G666" t="s">
        <v>28</v>
      </c>
      <c r="H666" t="s">
        <v>25</v>
      </c>
      <c r="I666">
        <v>374</v>
      </c>
      <c r="J666">
        <v>343</v>
      </c>
      <c r="K666">
        <v>296</v>
      </c>
      <c r="L666">
        <v>605</v>
      </c>
      <c r="M666">
        <v>563</v>
      </c>
      <c r="N666">
        <v>465</v>
      </c>
      <c r="O666">
        <v>433</v>
      </c>
      <c r="P666">
        <v>372</v>
      </c>
      <c r="Q666">
        <v>784</v>
      </c>
      <c r="R666">
        <v>722</v>
      </c>
      <c r="S666">
        <f t="shared" si="75"/>
        <v>-91</v>
      </c>
      <c r="T666">
        <f t="shared" si="76"/>
        <v>-90</v>
      </c>
      <c r="U666">
        <f t="shared" si="77"/>
        <v>-76</v>
      </c>
      <c r="V666">
        <f t="shared" si="78"/>
        <v>-179</v>
      </c>
      <c r="W666">
        <f t="shared" si="79"/>
        <v>-159</v>
      </c>
    </row>
    <row r="667" spans="2:23" x14ac:dyDescent="0.3">
      <c r="B667" t="str">
        <f t="shared" si="80"/>
        <v>Z2EFALL_40_REF</v>
      </c>
      <c r="C667" t="s">
        <v>246</v>
      </c>
      <c r="D667" t="s">
        <v>21</v>
      </c>
      <c r="E667" t="s">
        <v>203</v>
      </c>
      <c r="F667" t="s">
        <v>204</v>
      </c>
      <c r="G667" t="s">
        <v>28</v>
      </c>
      <c r="H667" t="s">
        <v>25</v>
      </c>
      <c r="I667">
        <v>134</v>
      </c>
      <c r="J667">
        <v>123</v>
      </c>
      <c r="K667">
        <v>106</v>
      </c>
      <c r="L667">
        <v>216</v>
      </c>
      <c r="M667">
        <v>201</v>
      </c>
      <c r="N667">
        <v>166</v>
      </c>
      <c r="O667">
        <v>155</v>
      </c>
      <c r="P667">
        <v>133</v>
      </c>
      <c r="Q667">
        <v>280</v>
      </c>
      <c r="R667">
        <v>258</v>
      </c>
      <c r="S667">
        <f t="shared" si="75"/>
        <v>-32</v>
      </c>
      <c r="T667">
        <f t="shared" si="76"/>
        <v>-32</v>
      </c>
      <c r="U667">
        <f t="shared" si="77"/>
        <v>-27</v>
      </c>
      <c r="V667">
        <f t="shared" si="78"/>
        <v>-64</v>
      </c>
      <c r="W667">
        <f t="shared" si="79"/>
        <v>-57</v>
      </c>
    </row>
    <row r="668" spans="2:23" x14ac:dyDescent="0.3">
      <c r="B668" t="str">
        <f t="shared" si="80"/>
        <v>Z2FEALL_40_REF</v>
      </c>
      <c r="C668" t="s">
        <v>246</v>
      </c>
      <c r="D668" t="s">
        <v>21</v>
      </c>
      <c r="E668" t="s">
        <v>205</v>
      </c>
      <c r="F668" t="s">
        <v>206</v>
      </c>
      <c r="G668" t="s">
        <v>28</v>
      </c>
      <c r="H668" t="s">
        <v>25</v>
      </c>
      <c r="I668">
        <v>579</v>
      </c>
      <c r="J668">
        <v>531</v>
      </c>
      <c r="K668">
        <v>458</v>
      </c>
      <c r="L668">
        <v>937</v>
      </c>
      <c r="M668">
        <v>871</v>
      </c>
      <c r="N668">
        <v>719</v>
      </c>
      <c r="O668">
        <v>670</v>
      </c>
      <c r="P668">
        <v>576</v>
      </c>
      <c r="Q668">
        <v>1214</v>
      </c>
      <c r="R668">
        <v>1118</v>
      </c>
      <c r="S668">
        <f t="shared" si="75"/>
        <v>-140</v>
      </c>
      <c r="T668">
        <f t="shared" si="76"/>
        <v>-139</v>
      </c>
      <c r="U668">
        <f t="shared" si="77"/>
        <v>-118</v>
      </c>
      <c r="V668">
        <f t="shared" si="78"/>
        <v>-277</v>
      </c>
      <c r="W668">
        <f t="shared" si="79"/>
        <v>-247</v>
      </c>
    </row>
    <row r="669" spans="2:23" x14ac:dyDescent="0.3">
      <c r="B669" t="str">
        <f t="shared" si="80"/>
        <v>Z3EMALL_40_REF</v>
      </c>
      <c r="C669" t="s">
        <v>246</v>
      </c>
      <c r="D669" t="s">
        <v>21</v>
      </c>
      <c r="E669" t="s">
        <v>207</v>
      </c>
      <c r="F669" t="s">
        <v>208</v>
      </c>
      <c r="G669" t="s">
        <v>28</v>
      </c>
      <c r="H669" t="s">
        <v>25</v>
      </c>
      <c r="I669">
        <v>80</v>
      </c>
      <c r="J669">
        <v>74</v>
      </c>
      <c r="K669">
        <v>63</v>
      </c>
      <c r="L669">
        <v>130</v>
      </c>
      <c r="M669">
        <v>121</v>
      </c>
      <c r="N669">
        <v>100</v>
      </c>
      <c r="O669">
        <v>93</v>
      </c>
      <c r="P669">
        <v>80</v>
      </c>
      <c r="Q669">
        <v>168</v>
      </c>
      <c r="R669">
        <v>155</v>
      </c>
      <c r="S669">
        <f t="shared" si="75"/>
        <v>-20</v>
      </c>
      <c r="T669">
        <f t="shared" si="76"/>
        <v>-19</v>
      </c>
      <c r="U669">
        <f t="shared" si="77"/>
        <v>-17</v>
      </c>
      <c r="V669">
        <f t="shared" si="78"/>
        <v>-38</v>
      </c>
      <c r="W669">
        <f t="shared" si="79"/>
        <v>-34</v>
      </c>
    </row>
    <row r="670" spans="2:23" x14ac:dyDescent="0.3">
      <c r="B670" t="str">
        <f t="shared" si="80"/>
        <v>Z3MEALL_40_REF</v>
      </c>
      <c r="C670" t="s">
        <v>246</v>
      </c>
      <c r="D670" t="s">
        <v>21</v>
      </c>
      <c r="E670" t="s">
        <v>209</v>
      </c>
      <c r="F670" t="s">
        <v>210</v>
      </c>
      <c r="G670" t="s">
        <v>28</v>
      </c>
      <c r="H670" t="s">
        <v>25</v>
      </c>
      <c r="I670">
        <v>347</v>
      </c>
      <c r="J670">
        <v>319</v>
      </c>
      <c r="K670">
        <v>275</v>
      </c>
      <c r="L670">
        <v>562</v>
      </c>
      <c r="M670">
        <v>522</v>
      </c>
      <c r="N670">
        <v>432</v>
      </c>
      <c r="O670">
        <v>402</v>
      </c>
      <c r="P670">
        <v>346</v>
      </c>
      <c r="Q670">
        <v>728</v>
      </c>
      <c r="R670">
        <v>671</v>
      </c>
      <c r="S670">
        <f t="shared" si="75"/>
        <v>-85</v>
      </c>
      <c r="T670">
        <f t="shared" si="76"/>
        <v>-83</v>
      </c>
      <c r="U670">
        <f t="shared" si="77"/>
        <v>-71</v>
      </c>
      <c r="V670">
        <f t="shared" si="78"/>
        <v>-166</v>
      </c>
      <c r="W670">
        <f t="shared" si="79"/>
        <v>-149</v>
      </c>
    </row>
    <row r="671" spans="2:23" x14ac:dyDescent="0.3">
      <c r="B671" t="str">
        <f t="shared" si="80"/>
        <v>Z4NALL_40_REF</v>
      </c>
      <c r="C671" t="s">
        <v>246</v>
      </c>
      <c r="D671" t="s">
        <v>21</v>
      </c>
      <c r="E671" t="s">
        <v>211</v>
      </c>
      <c r="F671" t="s">
        <v>212</v>
      </c>
      <c r="G671" t="s">
        <v>28</v>
      </c>
      <c r="H671" t="s">
        <v>25</v>
      </c>
      <c r="I671">
        <v>107</v>
      </c>
      <c r="J671">
        <v>98</v>
      </c>
      <c r="K671">
        <v>85</v>
      </c>
      <c r="L671">
        <v>173</v>
      </c>
      <c r="M671">
        <v>161</v>
      </c>
      <c r="N671">
        <v>133</v>
      </c>
      <c r="O671">
        <v>124</v>
      </c>
      <c r="P671">
        <v>106</v>
      </c>
      <c r="Q671">
        <v>224</v>
      </c>
      <c r="R671">
        <v>206</v>
      </c>
      <c r="S671">
        <f t="shared" si="75"/>
        <v>-26</v>
      </c>
      <c r="T671">
        <f t="shared" si="76"/>
        <v>-26</v>
      </c>
      <c r="U671">
        <f t="shared" si="77"/>
        <v>-21</v>
      </c>
      <c r="V671">
        <f t="shared" si="78"/>
        <v>-51</v>
      </c>
      <c r="W671">
        <f t="shared" si="79"/>
        <v>-45</v>
      </c>
    </row>
    <row r="672" spans="2:23" x14ac:dyDescent="0.3">
      <c r="B672" t="str">
        <f t="shared" si="80"/>
        <v>Z4N (Sokhna)ALL_40_REF</v>
      </c>
      <c r="C672" t="s">
        <v>246</v>
      </c>
      <c r="D672" t="s">
        <v>21</v>
      </c>
      <c r="E672" t="s">
        <v>213</v>
      </c>
      <c r="F672" t="s">
        <v>214</v>
      </c>
      <c r="G672" t="s">
        <v>28</v>
      </c>
      <c r="H672" t="s">
        <v>25</v>
      </c>
      <c r="I672">
        <v>80</v>
      </c>
      <c r="J672">
        <v>74</v>
      </c>
      <c r="K672">
        <v>63</v>
      </c>
      <c r="L672">
        <v>130</v>
      </c>
      <c r="M672">
        <v>121</v>
      </c>
      <c r="N672">
        <v>100</v>
      </c>
      <c r="O672">
        <v>93</v>
      </c>
      <c r="P672">
        <v>80</v>
      </c>
      <c r="Q672">
        <v>168</v>
      </c>
      <c r="R672">
        <v>155</v>
      </c>
      <c r="S672">
        <f t="shared" si="75"/>
        <v>-20</v>
      </c>
      <c r="T672">
        <f t="shared" si="76"/>
        <v>-19</v>
      </c>
      <c r="U672">
        <f t="shared" si="77"/>
        <v>-17</v>
      </c>
      <c r="V672">
        <f t="shared" si="78"/>
        <v>-38</v>
      </c>
      <c r="W672">
        <f t="shared" si="79"/>
        <v>-34</v>
      </c>
    </row>
    <row r="673" spans="2:23" x14ac:dyDescent="0.3">
      <c r="B673" t="str">
        <f t="shared" si="80"/>
        <v>Z4SALL_40_REF</v>
      </c>
      <c r="C673" t="s">
        <v>246</v>
      </c>
      <c r="D673" t="s">
        <v>21</v>
      </c>
      <c r="E673" t="s">
        <v>215</v>
      </c>
      <c r="F673" t="s">
        <v>216</v>
      </c>
      <c r="G673" t="s">
        <v>28</v>
      </c>
      <c r="H673" t="s">
        <v>25</v>
      </c>
      <c r="I673">
        <v>463</v>
      </c>
      <c r="J673">
        <v>425</v>
      </c>
      <c r="K673">
        <v>366</v>
      </c>
      <c r="L673">
        <v>750</v>
      </c>
      <c r="M673">
        <v>697</v>
      </c>
      <c r="N673">
        <v>575</v>
      </c>
      <c r="O673">
        <v>536</v>
      </c>
      <c r="P673">
        <v>461</v>
      </c>
      <c r="Q673">
        <v>971</v>
      </c>
      <c r="R673">
        <v>894</v>
      </c>
      <c r="S673">
        <f t="shared" si="75"/>
        <v>-112</v>
      </c>
      <c r="T673">
        <f t="shared" si="76"/>
        <v>-111</v>
      </c>
      <c r="U673">
        <f t="shared" si="77"/>
        <v>-95</v>
      </c>
      <c r="V673">
        <f t="shared" si="78"/>
        <v>-221</v>
      </c>
      <c r="W673">
        <f t="shared" si="79"/>
        <v>-197</v>
      </c>
    </row>
    <row r="674" spans="2:23" x14ac:dyDescent="0.3">
      <c r="B674" t="str">
        <f t="shared" si="80"/>
        <v>Z4S (Sokhna)ALL_40_REF</v>
      </c>
      <c r="C674" t="s">
        <v>246</v>
      </c>
      <c r="D674" t="s">
        <v>21</v>
      </c>
      <c r="E674" t="s">
        <v>217</v>
      </c>
      <c r="F674" t="s">
        <v>218</v>
      </c>
      <c r="G674" t="s">
        <v>28</v>
      </c>
      <c r="H674" t="s">
        <v>25</v>
      </c>
      <c r="I674">
        <v>347</v>
      </c>
      <c r="J674">
        <v>319</v>
      </c>
      <c r="K674">
        <v>275</v>
      </c>
      <c r="L674">
        <v>562</v>
      </c>
      <c r="M674">
        <v>522</v>
      </c>
      <c r="N674">
        <v>432</v>
      </c>
      <c r="O674">
        <v>402</v>
      </c>
      <c r="P674">
        <v>346</v>
      </c>
      <c r="Q674">
        <v>728</v>
      </c>
      <c r="R674">
        <v>671</v>
      </c>
      <c r="S674">
        <f t="shared" si="75"/>
        <v>-85</v>
      </c>
      <c r="T674">
        <f t="shared" si="76"/>
        <v>-83</v>
      </c>
      <c r="U674">
        <f t="shared" si="77"/>
        <v>-71</v>
      </c>
      <c r="V674">
        <f t="shared" si="78"/>
        <v>-166</v>
      </c>
      <c r="W674">
        <f t="shared" si="79"/>
        <v>-149</v>
      </c>
    </row>
    <row r="675" spans="2:23" x14ac:dyDescent="0.3">
      <c r="B675" t="str">
        <f t="shared" si="80"/>
        <v>Z5EIALL_40_REF</v>
      </c>
      <c r="C675" t="s">
        <v>246</v>
      </c>
      <c r="D675" t="s">
        <v>21</v>
      </c>
      <c r="E675" t="s">
        <v>219</v>
      </c>
      <c r="F675" t="s">
        <v>220</v>
      </c>
      <c r="G675" t="s">
        <v>28</v>
      </c>
      <c r="H675" t="s">
        <v>25</v>
      </c>
      <c r="I675">
        <v>463</v>
      </c>
      <c r="J675">
        <v>425</v>
      </c>
      <c r="K675">
        <v>366</v>
      </c>
      <c r="L675">
        <v>750</v>
      </c>
      <c r="M675">
        <v>697</v>
      </c>
      <c r="N675">
        <v>575</v>
      </c>
      <c r="O675">
        <v>536</v>
      </c>
      <c r="P675">
        <v>461</v>
      </c>
      <c r="Q675">
        <v>971</v>
      </c>
      <c r="R675">
        <v>894</v>
      </c>
      <c r="S675">
        <f t="shared" si="75"/>
        <v>-112</v>
      </c>
      <c r="T675">
        <f t="shared" si="76"/>
        <v>-111</v>
      </c>
      <c r="U675">
        <f t="shared" si="77"/>
        <v>-95</v>
      </c>
      <c r="V675">
        <f t="shared" si="78"/>
        <v>-221</v>
      </c>
      <c r="W675">
        <f t="shared" si="79"/>
        <v>-197</v>
      </c>
    </row>
    <row r="676" spans="2:23" x14ac:dyDescent="0.3">
      <c r="B676" t="str">
        <f t="shared" si="80"/>
        <v>Z5EI (Sokhna)ALL_40_REF</v>
      </c>
      <c r="C676" t="s">
        <v>246</v>
      </c>
      <c r="D676" t="s">
        <v>21</v>
      </c>
      <c r="E676" t="s">
        <v>221</v>
      </c>
      <c r="F676" t="s">
        <v>222</v>
      </c>
      <c r="G676" t="s">
        <v>28</v>
      </c>
      <c r="H676" t="s">
        <v>25</v>
      </c>
      <c r="I676">
        <v>347</v>
      </c>
      <c r="J676">
        <v>319</v>
      </c>
      <c r="K676">
        <v>275</v>
      </c>
      <c r="L676">
        <v>562</v>
      </c>
      <c r="M676">
        <v>522</v>
      </c>
      <c r="N676">
        <v>432</v>
      </c>
      <c r="O676">
        <v>402</v>
      </c>
      <c r="P676">
        <v>346</v>
      </c>
      <c r="Q676">
        <v>728</v>
      </c>
      <c r="R676">
        <v>671</v>
      </c>
      <c r="S676">
        <f t="shared" si="75"/>
        <v>-85</v>
      </c>
      <c r="T676">
        <f t="shared" si="76"/>
        <v>-83</v>
      </c>
      <c r="U676">
        <f t="shared" si="77"/>
        <v>-71</v>
      </c>
      <c r="V676">
        <f t="shared" si="78"/>
        <v>-166</v>
      </c>
      <c r="W676">
        <f t="shared" si="79"/>
        <v>-149</v>
      </c>
    </row>
    <row r="677" spans="2:23" x14ac:dyDescent="0.3">
      <c r="B677" t="str">
        <f t="shared" si="80"/>
        <v>Z5IEALL_40_REF</v>
      </c>
      <c r="C677" t="s">
        <v>246</v>
      </c>
      <c r="D677" t="s">
        <v>21</v>
      </c>
      <c r="E677" t="s">
        <v>223</v>
      </c>
      <c r="F677" t="s">
        <v>224</v>
      </c>
      <c r="G677" t="s">
        <v>28</v>
      </c>
      <c r="H677" t="s">
        <v>25</v>
      </c>
      <c r="I677">
        <v>107</v>
      </c>
      <c r="J677">
        <v>98</v>
      </c>
      <c r="K677">
        <v>85</v>
      </c>
      <c r="L677">
        <v>173</v>
      </c>
      <c r="M677">
        <v>161</v>
      </c>
      <c r="N677">
        <v>133</v>
      </c>
      <c r="O677">
        <v>124</v>
      </c>
      <c r="P677">
        <v>106</v>
      </c>
      <c r="Q677">
        <v>224</v>
      </c>
      <c r="R677">
        <v>206</v>
      </c>
      <c r="S677">
        <f t="shared" si="75"/>
        <v>-26</v>
      </c>
      <c r="T677">
        <f t="shared" si="76"/>
        <v>-26</v>
      </c>
      <c r="U677">
        <f t="shared" si="77"/>
        <v>-21</v>
      </c>
      <c r="V677">
        <f t="shared" si="78"/>
        <v>-51</v>
      </c>
      <c r="W677">
        <f t="shared" si="79"/>
        <v>-45</v>
      </c>
    </row>
    <row r="678" spans="2:23" x14ac:dyDescent="0.3">
      <c r="B678" t="str">
        <f t="shared" si="80"/>
        <v>Z5IE (Sokhna)ALL_40_REF</v>
      </c>
      <c r="C678" t="s">
        <v>246</v>
      </c>
      <c r="D678" t="s">
        <v>21</v>
      </c>
      <c r="E678" t="s">
        <v>225</v>
      </c>
      <c r="F678" t="s">
        <v>226</v>
      </c>
      <c r="G678" t="s">
        <v>28</v>
      </c>
      <c r="H678" t="s">
        <v>25</v>
      </c>
      <c r="I678">
        <v>80</v>
      </c>
      <c r="J678">
        <v>74</v>
      </c>
      <c r="K678">
        <v>63</v>
      </c>
      <c r="L678">
        <v>130</v>
      </c>
      <c r="M678">
        <v>121</v>
      </c>
      <c r="N678">
        <v>100</v>
      </c>
      <c r="O678">
        <v>93</v>
      </c>
      <c r="P678">
        <v>80</v>
      </c>
      <c r="Q678">
        <v>168</v>
      </c>
      <c r="R678">
        <v>155</v>
      </c>
      <c r="S678">
        <f t="shared" si="75"/>
        <v>-20</v>
      </c>
      <c r="T678">
        <f t="shared" si="76"/>
        <v>-19</v>
      </c>
      <c r="U678">
        <f t="shared" si="77"/>
        <v>-17</v>
      </c>
      <c r="V678">
        <f t="shared" si="78"/>
        <v>-38</v>
      </c>
      <c r="W678">
        <f t="shared" si="79"/>
        <v>-34</v>
      </c>
    </row>
    <row r="679" spans="2:23" x14ac:dyDescent="0.3">
      <c r="B679" t="str">
        <f t="shared" si="80"/>
        <v>Z8FHALL_40_REF</v>
      </c>
      <c r="C679" t="s">
        <v>246</v>
      </c>
      <c r="D679" t="s">
        <v>21</v>
      </c>
      <c r="E679" t="s">
        <v>227</v>
      </c>
      <c r="F679" t="s">
        <v>228</v>
      </c>
      <c r="G679" t="s">
        <v>28</v>
      </c>
      <c r="H679" t="s">
        <v>25</v>
      </c>
      <c r="I679">
        <v>463</v>
      </c>
      <c r="J679">
        <v>425</v>
      </c>
      <c r="K679">
        <v>366</v>
      </c>
      <c r="L679">
        <v>750</v>
      </c>
      <c r="M679">
        <v>697</v>
      </c>
      <c r="N679">
        <v>575</v>
      </c>
      <c r="O679">
        <v>536</v>
      </c>
      <c r="P679">
        <v>461</v>
      </c>
      <c r="Q679">
        <v>971</v>
      </c>
      <c r="R679">
        <v>894</v>
      </c>
      <c r="S679">
        <f t="shared" si="75"/>
        <v>-112</v>
      </c>
      <c r="T679">
        <f t="shared" si="76"/>
        <v>-111</v>
      </c>
      <c r="U679">
        <f t="shared" si="77"/>
        <v>-95</v>
      </c>
      <c r="V679">
        <f t="shared" si="78"/>
        <v>-221</v>
      </c>
      <c r="W679">
        <f t="shared" si="79"/>
        <v>-197</v>
      </c>
    </row>
    <row r="680" spans="2:23" x14ac:dyDescent="0.3">
      <c r="B680" t="str">
        <f t="shared" si="80"/>
        <v>Z8HFALL_40_REF</v>
      </c>
      <c r="C680" t="s">
        <v>246</v>
      </c>
      <c r="D680" t="s">
        <v>21</v>
      </c>
      <c r="E680" t="s">
        <v>229</v>
      </c>
      <c r="F680" t="s">
        <v>230</v>
      </c>
      <c r="G680" t="s">
        <v>28</v>
      </c>
      <c r="H680" t="s">
        <v>25</v>
      </c>
      <c r="I680">
        <v>107</v>
      </c>
      <c r="J680">
        <v>98</v>
      </c>
      <c r="K680">
        <v>85</v>
      </c>
      <c r="L680">
        <v>173</v>
      </c>
      <c r="M680">
        <v>161</v>
      </c>
      <c r="N680">
        <v>133</v>
      </c>
      <c r="O680">
        <v>124</v>
      </c>
      <c r="P680">
        <v>106</v>
      </c>
      <c r="Q680">
        <v>224</v>
      </c>
      <c r="R680">
        <v>206</v>
      </c>
      <c r="S680">
        <f t="shared" si="75"/>
        <v>-26</v>
      </c>
      <c r="T680">
        <f t="shared" si="76"/>
        <v>-26</v>
      </c>
      <c r="U680">
        <f t="shared" si="77"/>
        <v>-21</v>
      </c>
      <c r="V680">
        <f t="shared" si="78"/>
        <v>-51</v>
      </c>
      <c r="W680">
        <f t="shared" si="79"/>
        <v>-45</v>
      </c>
    </row>
    <row r="681" spans="2:23" x14ac:dyDescent="0.3">
      <c r="B681" t="str">
        <f t="shared" si="80"/>
        <v>Z1AE (IOI)ALL_40_REF</v>
      </c>
      <c r="C681" t="s">
        <v>246</v>
      </c>
      <c r="D681" t="s">
        <v>21</v>
      </c>
      <c r="E681" t="s">
        <v>231</v>
      </c>
      <c r="F681" t="s">
        <v>233</v>
      </c>
      <c r="G681" t="s">
        <v>28</v>
      </c>
      <c r="H681" t="s">
        <v>25</v>
      </c>
      <c r="I681">
        <v>797</v>
      </c>
      <c r="J681">
        <v>742</v>
      </c>
      <c r="K681">
        <v>638</v>
      </c>
      <c r="L681">
        <v>1345</v>
      </c>
      <c r="M681">
        <v>1238</v>
      </c>
      <c r="N681">
        <v>797</v>
      </c>
      <c r="O681">
        <v>742</v>
      </c>
      <c r="P681">
        <v>638</v>
      </c>
      <c r="Q681">
        <v>1345</v>
      </c>
      <c r="R681">
        <v>1238</v>
      </c>
      <c r="S681">
        <f t="shared" si="75"/>
        <v>0</v>
      </c>
      <c r="T681">
        <f t="shared" si="76"/>
        <v>0</v>
      </c>
      <c r="U681">
        <f t="shared" si="77"/>
        <v>0</v>
      </c>
      <c r="V681">
        <f t="shared" si="78"/>
        <v>0</v>
      </c>
      <c r="W681">
        <f t="shared" si="79"/>
        <v>0</v>
      </c>
    </row>
    <row r="682" spans="2:23" x14ac:dyDescent="0.3">
      <c r="B682" t="str">
        <f t="shared" si="80"/>
        <v>Z1EA (IOI)ALL_40_REF</v>
      </c>
      <c r="C682" t="s">
        <v>246</v>
      </c>
      <c r="D682" t="s">
        <v>21</v>
      </c>
      <c r="E682" t="s">
        <v>232</v>
      </c>
      <c r="F682" t="s">
        <v>234</v>
      </c>
      <c r="G682" t="s">
        <v>28</v>
      </c>
      <c r="H682" t="s">
        <v>25</v>
      </c>
      <c r="I682">
        <v>465</v>
      </c>
      <c r="J682">
        <v>433</v>
      </c>
      <c r="K682">
        <v>372</v>
      </c>
      <c r="L682">
        <v>784</v>
      </c>
      <c r="M682">
        <v>722</v>
      </c>
      <c r="N682">
        <v>465</v>
      </c>
      <c r="O682">
        <v>433</v>
      </c>
      <c r="P682">
        <v>372</v>
      </c>
      <c r="Q682">
        <v>784</v>
      </c>
      <c r="R682">
        <v>722</v>
      </c>
      <c r="S682">
        <f t="shared" si="75"/>
        <v>0</v>
      </c>
      <c r="T682">
        <f t="shared" si="76"/>
        <v>0</v>
      </c>
      <c r="U682">
        <f t="shared" si="77"/>
        <v>0</v>
      </c>
      <c r="V682">
        <f t="shared" si="78"/>
        <v>0</v>
      </c>
      <c r="W682">
        <f t="shared" si="79"/>
        <v>0</v>
      </c>
    </row>
    <row r="683" spans="2:23" x14ac:dyDescent="0.3">
      <c r="B683" t="str">
        <f t="shared" si="80"/>
        <v>V1/V2/V3/V4/V6/V7/V8/V920REEF</v>
      </c>
      <c r="C683" t="s">
        <v>246</v>
      </c>
      <c r="D683" t="s">
        <v>21</v>
      </c>
      <c r="E683" t="s">
        <v>256</v>
      </c>
      <c r="F683" t="s">
        <v>257</v>
      </c>
      <c r="G683" t="s">
        <v>24</v>
      </c>
      <c r="I683" s="5">
        <v>87</v>
      </c>
      <c r="J683" s="5">
        <v>81</v>
      </c>
      <c r="K683" s="5">
        <v>70</v>
      </c>
      <c r="L683" s="5">
        <v>147</v>
      </c>
      <c r="M683" s="5">
        <v>135</v>
      </c>
      <c r="N683" s="5">
        <v>87</v>
      </c>
      <c r="O683" s="5">
        <v>81</v>
      </c>
      <c r="P683" s="5">
        <v>70</v>
      </c>
      <c r="Q683" s="5">
        <v>147</v>
      </c>
      <c r="R683" s="5">
        <v>135</v>
      </c>
      <c r="S683">
        <f t="shared" si="75"/>
        <v>0</v>
      </c>
      <c r="T683">
        <f t="shared" si="76"/>
        <v>0</v>
      </c>
      <c r="U683">
        <f t="shared" si="77"/>
        <v>0</v>
      </c>
      <c r="V683">
        <f t="shared" si="78"/>
        <v>0</v>
      </c>
      <c r="W683">
        <f t="shared" si="79"/>
        <v>0</v>
      </c>
    </row>
    <row r="684" spans="2:23" x14ac:dyDescent="0.3">
      <c r="B684" t="str">
        <f t="shared" si="80"/>
        <v>V1/V2/V3/V4/V6/V7/V8/V945HDRY</v>
      </c>
      <c r="C684" t="s">
        <v>246</v>
      </c>
      <c r="D684" t="s">
        <v>21</v>
      </c>
      <c r="E684" t="s">
        <v>256</v>
      </c>
      <c r="F684" t="s">
        <v>257</v>
      </c>
      <c r="G684" t="s">
        <v>255</v>
      </c>
      <c r="I684" s="5">
        <v>116</v>
      </c>
      <c r="J684" s="5">
        <v>108</v>
      </c>
      <c r="K684" s="5">
        <v>93</v>
      </c>
      <c r="L684" s="5">
        <v>196</v>
      </c>
      <c r="M684" s="5">
        <v>180</v>
      </c>
      <c r="N684" s="5">
        <v>116</v>
      </c>
      <c r="O684" s="5">
        <v>108</v>
      </c>
      <c r="P684" s="5">
        <v>93</v>
      </c>
      <c r="Q684" s="5">
        <v>196</v>
      </c>
      <c r="R684" s="5">
        <v>180</v>
      </c>
      <c r="S684">
        <f t="shared" si="75"/>
        <v>0</v>
      </c>
      <c r="T684">
        <f t="shared" si="76"/>
        <v>0</v>
      </c>
      <c r="U684">
        <f t="shared" si="77"/>
        <v>0</v>
      </c>
      <c r="V684">
        <f t="shared" si="78"/>
        <v>0</v>
      </c>
      <c r="W684">
        <f t="shared" si="79"/>
        <v>0</v>
      </c>
    </row>
    <row r="685" spans="2:23" x14ac:dyDescent="0.3">
      <c r="B685" t="str">
        <f t="shared" si="80"/>
        <v>V1/V2/V3/V4/V6/V7/V8/V9ALL_20_DRY</v>
      </c>
      <c r="C685" t="s">
        <v>246</v>
      </c>
      <c r="D685" t="s">
        <v>21</v>
      </c>
      <c r="E685" t="s">
        <v>256</v>
      </c>
      <c r="F685" t="s">
        <v>257</v>
      </c>
      <c r="G685" t="s">
        <v>26</v>
      </c>
      <c r="I685" s="5">
        <v>58</v>
      </c>
      <c r="J685" s="5">
        <v>54</v>
      </c>
      <c r="K685" s="5">
        <v>47</v>
      </c>
      <c r="L685" s="5">
        <v>98</v>
      </c>
      <c r="M685" s="5">
        <v>90</v>
      </c>
      <c r="N685" s="5">
        <v>58</v>
      </c>
      <c r="O685" s="5">
        <v>54</v>
      </c>
      <c r="P685" s="5">
        <v>47</v>
      </c>
      <c r="Q685" s="5">
        <v>98</v>
      </c>
      <c r="R685" s="5">
        <v>90</v>
      </c>
      <c r="S685">
        <f t="shared" si="75"/>
        <v>0</v>
      </c>
      <c r="T685">
        <f t="shared" si="76"/>
        <v>0</v>
      </c>
      <c r="U685">
        <f t="shared" si="77"/>
        <v>0</v>
      </c>
      <c r="V685">
        <f t="shared" si="78"/>
        <v>0</v>
      </c>
      <c r="W685">
        <f t="shared" si="79"/>
        <v>0</v>
      </c>
    </row>
    <row r="686" spans="2:23" x14ac:dyDescent="0.3">
      <c r="B686" t="str">
        <f t="shared" si="80"/>
        <v>V1/V2/V3/V4/V6/V7/V8/V9ALL_40_DRY</v>
      </c>
      <c r="C686" t="s">
        <v>246</v>
      </c>
      <c r="D686" t="s">
        <v>21</v>
      </c>
      <c r="E686" t="s">
        <v>256</v>
      </c>
      <c r="F686" t="s">
        <v>257</v>
      </c>
      <c r="G686" t="s">
        <v>27</v>
      </c>
      <c r="I686" s="5">
        <v>116</v>
      </c>
      <c r="J686" s="5">
        <v>108</v>
      </c>
      <c r="K686" s="5">
        <v>93</v>
      </c>
      <c r="L686" s="5">
        <v>196</v>
      </c>
      <c r="M686" s="5">
        <v>180</v>
      </c>
      <c r="N686" s="5">
        <v>116</v>
      </c>
      <c r="O686" s="5">
        <v>108</v>
      </c>
      <c r="P686" s="5">
        <v>93</v>
      </c>
      <c r="Q686" s="5">
        <v>196</v>
      </c>
      <c r="R686" s="5">
        <v>180</v>
      </c>
      <c r="S686">
        <f t="shared" si="75"/>
        <v>0</v>
      </c>
      <c r="T686">
        <f t="shared" si="76"/>
        <v>0</v>
      </c>
      <c r="U686">
        <f t="shared" si="77"/>
        <v>0</v>
      </c>
      <c r="V686">
        <f t="shared" si="78"/>
        <v>0</v>
      </c>
      <c r="W686">
        <f t="shared" si="79"/>
        <v>0</v>
      </c>
    </row>
    <row r="687" spans="2:23" x14ac:dyDescent="0.3">
      <c r="B687" t="str">
        <f t="shared" si="80"/>
        <v>V1/V2/V3/V4/V6/V7/V8/V9ALL_40_REF</v>
      </c>
      <c r="C687" t="s">
        <v>246</v>
      </c>
      <c r="D687" t="s">
        <v>21</v>
      </c>
      <c r="E687" t="s">
        <v>256</v>
      </c>
      <c r="F687" t="s">
        <v>257</v>
      </c>
      <c r="G687" t="s">
        <v>28</v>
      </c>
      <c r="I687" s="5">
        <v>174</v>
      </c>
      <c r="J687" s="5">
        <v>162</v>
      </c>
      <c r="K687" s="5">
        <v>139</v>
      </c>
      <c r="L687" s="5">
        <v>294</v>
      </c>
      <c r="M687" s="5">
        <v>270</v>
      </c>
      <c r="N687" s="5">
        <v>174</v>
      </c>
      <c r="O687" s="5">
        <v>162</v>
      </c>
      <c r="P687" s="5">
        <v>139</v>
      </c>
      <c r="Q687" s="5">
        <v>294</v>
      </c>
      <c r="R687" s="5">
        <v>270</v>
      </c>
      <c r="S687">
        <f t="shared" si="75"/>
        <v>0</v>
      </c>
      <c r="T687">
        <f t="shared" si="76"/>
        <v>0</v>
      </c>
      <c r="U687">
        <f t="shared" si="77"/>
        <v>0</v>
      </c>
      <c r="V687">
        <f t="shared" si="78"/>
        <v>0</v>
      </c>
      <c r="W687">
        <f t="shared" si="79"/>
        <v>0</v>
      </c>
    </row>
    <row r="688" spans="2:23" x14ac:dyDescent="0.3">
      <c r="B688" t="str">
        <f t="shared" si="80"/>
        <v>1LN/2LN/3LN20REEF</v>
      </c>
      <c r="C688" t="s">
        <v>246</v>
      </c>
      <c r="D688" t="s">
        <v>21</v>
      </c>
      <c r="E688" t="s">
        <v>243</v>
      </c>
      <c r="F688" t="s">
        <v>86</v>
      </c>
      <c r="G688" t="s">
        <v>24</v>
      </c>
      <c r="H688" t="s">
        <v>25</v>
      </c>
      <c r="I688">
        <v>140</v>
      </c>
      <c r="J688">
        <v>129</v>
      </c>
      <c r="K688">
        <v>111</v>
      </c>
      <c r="L688">
        <v>227</v>
      </c>
      <c r="M688">
        <v>211</v>
      </c>
      <c r="N688" s="6">
        <v>170</v>
      </c>
      <c r="O688" s="6">
        <v>155</v>
      </c>
      <c r="P688" s="6">
        <v>134</v>
      </c>
      <c r="Q688" s="6">
        <v>281</v>
      </c>
      <c r="R688" s="6">
        <v>260</v>
      </c>
      <c r="S688">
        <f t="shared" ref="S688:S707" si="81">I688-N688</f>
        <v>-30</v>
      </c>
      <c r="T688">
        <f t="shared" ref="T688:T707" si="82">J688-O688</f>
        <v>-26</v>
      </c>
      <c r="U688">
        <f t="shared" ref="U688:U707" si="83">K688-P688</f>
        <v>-23</v>
      </c>
      <c r="V688">
        <f t="shared" ref="V688:V707" si="84">L688-Q688</f>
        <v>-54</v>
      </c>
      <c r="W688">
        <f t="shared" ref="W688:W707" si="85">M688-R688</f>
        <v>-49</v>
      </c>
    </row>
    <row r="689" spans="2:23" x14ac:dyDescent="0.3">
      <c r="B689" t="str">
        <f t="shared" si="80"/>
        <v>1LS/2LS/3LS20REEF</v>
      </c>
      <c r="C689" t="s">
        <v>246</v>
      </c>
      <c r="D689" t="s">
        <v>21</v>
      </c>
      <c r="E689" t="s">
        <v>244</v>
      </c>
      <c r="F689" t="s">
        <v>87</v>
      </c>
      <c r="G689" t="s">
        <v>24</v>
      </c>
      <c r="H689" t="s">
        <v>25</v>
      </c>
      <c r="I689">
        <v>140</v>
      </c>
      <c r="J689">
        <v>129</v>
      </c>
      <c r="K689">
        <v>111</v>
      </c>
      <c r="L689">
        <v>227</v>
      </c>
      <c r="M689">
        <v>211</v>
      </c>
      <c r="N689" s="6">
        <v>170</v>
      </c>
      <c r="O689" s="6">
        <v>155</v>
      </c>
      <c r="P689" s="6">
        <v>134</v>
      </c>
      <c r="Q689" s="6">
        <v>281</v>
      </c>
      <c r="R689" s="6">
        <v>260</v>
      </c>
      <c r="S689">
        <f t="shared" si="81"/>
        <v>-30</v>
      </c>
      <c r="T689">
        <f t="shared" si="82"/>
        <v>-26</v>
      </c>
      <c r="U689">
        <f t="shared" si="83"/>
        <v>-23</v>
      </c>
      <c r="V689">
        <f t="shared" si="84"/>
        <v>-54</v>
      </c>
      <c r="W689">
        <f t="shared" si="85"/>
        <v>-49</v>
      </c>
    </row>
    <row r="690" spans="2:23" x14ac:dyDescent="0.3">
      <c r="B690" t="str">
        <f t="shared" si="80"/>
        <v>4L/5L/6L/7L20REEF</v>
      </c>
      <c r="C690" t="s">
        <v>246</v>
      </c>
      <c r="D690" t="s">
        <v>21</v>
      </c>
      <c r="E690" t="s">
        <v>245</v>
      </c>
      <c r="F690" t="s">
        <v>88</v>
      </c>
      <c r="G690" t="s">
        <v>24</v>
      </c>
      <c r="H690" t="s">
        <v>25</v>
      </c>
      <c r="I690">
        <v>94</v>
      </c>
      <c r="J690">
        <v>86</v>
      </c>
      <c r="K690">
        <v>74</v>
      </c>
      <c r="L690">
        <v>151</v>
      </c>
      <c r="M690">
        <v>141</v>
      </c>
      <c r="N690" s="6">
        <v>113</v>
      </c>
      <c r="O690" s="6">
        <v>104</v>
      </c>
      <c r="P690" s="6">
        <v>89</v>
      </c>
      <c r="Q690" s="6">
        <v>187</v>
      </c>
      <c r="R690" s="6">
        <v>173</v>
      </c>
      <c r="S690">
        <f t="shared" si="81"/>
        <v>-19</v>
      </c>
      <c r="T690">
        <f t="shared" si="82"/>
        <v>-18</v>
      </c>
      <c r="U690">
        <f t="shared" si="83"/>
        <v>-15</v>
      </c>
      <c r="V690">
        <f t="shared" si="84"/>
        <v>-36</v>
      </c>
      <c r="W690">
        <f t="shared" si="85"/>
        <v>-32</v>
      </c>
    </row>
    <row r="691" spans="2:23" x14ac:dyDescent="0.3">
      <c r="B691" t="str">
        <f t="shared" si="80"/>
        <v>4L/5L/6L/7L20REEF</v>
      </c>
      <c r="C691" t="s">
        <v>246</v>
      </c>
      <c r="D691" t="s">
        <v>21</v>
      </c>
      <c r="E691" t="s">
        <v>245</v>
      </c>
      <c r="F691" t="s">
        <v>89</v>
      </c>
      <c r="G691" t="s">
        <v>24</v>
      </c>
      <c r="H691" t="s">
        <v>25</v>
      </c>
      <c r="I691">
        <v>94</v>
      </c>
      <c r="J691">
        <v>86</v>
      </c>
      <c r="K691">
        <v>74</v>
      </c>
      <c r="L691">
        <v>151</v>
      </c>
      <c r="M691">
        <v>141</v>
      </c>
      <c r="N691" s="6">
        <v>113</v>
      </c>
      <c r="O691" s="6">
        <v>104</v>
      </c>
      <c r="P691" s="6">
        <v>89</v>
      </c>
      <c r="Q691" s="6">
        <v>187</v>
      </c>
      <c r="R691" s="6">
        <v>173</v>
      </c>
      <c r="S691">
        <f t="shared" si="81"/>
        <v>-19</v>
      </c>
      <c r="T691">
        <f t="shared" si="82"/>
        <v>-18</v>
      </c>
      <c r="U691">
        <f t="shared" si="83"/>
        <v>-15</v>
      </c>
      <c r="V691">
        <f t="shared" si="84"/>
        <v>-36</v>
      </c>
      <c r="W691">
        <f t="shared" si="85"/>
        <v>-32</v>
      </c>
    </row>
    <row r="692" spans="2:23" x14ac:dyDescent="0.3">
      <c r="B692" t="str">
        <f t="shared" si="80"/>
        <v>1LN/2LN/3LN45HDRY</v>
      </c>
      <c r="C692" t="s">
        <v>246</v>
      </c>
      <c r="D692" t="s">
        <v>21</v>
      </c>
      <c r="E692" t="s">
        <v>243</v>
      </c>
      <c r="F692" t="s">
        <v>86</v>
      </c>
      <c r="G692" t="s">
        <v>255</v>
      </c>
      <c r="H692" t="s">
        <v>25</v>
      </c>
      <c r="I692">
        <v>187</v>
      </c>
      <c r="J692">
        <v>172</v>
      </c>
      <c r="K692">
        <v>148</v>
      </c>
      <c r="L692">
        <v>303</v>
      </c>
      <c r="M692">
        <v>281</v>
      </c>
      <c r="N692" s="6">
        <v>227</v>
      </c>
      <c r="O692" s="6">
        <v>207</v>
      </c>
      <c r="P692" s="6">
        <v>178</v>
      </c>
      <c r="Q692" s="6">
        <v>376</v>
      </c>
      <c r="R692" s="6">
        <v>347</v>
      </c>
      <c r="S692">
        <f t="shared" si="81"/>
        <v>-40</v>
      </c>
      <c r="T692">
        <f t="shared" si="82"/>
        <v>-35</v>
      </c>
      <c r="U692">
        <f t="shared" si="83"/>
        <v>-30</v>
      </c>
      <c r="V692">
        <f t="shared" si="84"/>
        <v>-73</v>
      </c>
      <c r="W692">
        <f t="shared" si="85"/>
        <v>-66</v>
      </c>
    </row>
    <row r="693" spans="2:23" x14ac:dyDescent="0.3">
      <c r="B693" t="str">
        <f t="shared" si="80"/>
        <v>1LS/2LS/3LS45HDRY</v>
      </c>
      <c r="C693" t="s">
        <v>246</v>
      </c>
      <c r="D693" t="s">
        <v>21</v>
      </c>
      <c r="E693" t="s">
        <v>244</v>
      </c>
      <c r="F693" t="s">
        <v>87</v>
      </c>
      <c r="G693" t="s">
        <v>255</v>
      </c>
      <c r="H693" t="s">
        <v>25</v>
      </c>
      <c r="I693">
        <v>187</v>
      </c>
      <c r="J693">
        <v>172</v>
      </c>
      <c r="K693">
        <v>148</v>
      </c>
      <c r="L693">
        <v>303</v>
      </c>
      <c r="M693">
        <v>281</v>
      </c>
      <c r="N693" s="6">
        <v>227</v>
      </c>
      <c r="O693" s="6">
        <v>207</v>
      </c>
      <c r="P693" s="6">
        <v>178</v>
      </c>
      <c r="Q693" s="6">
        <v>376</v>
      </c>
      <c r="R693" s="6">
        <v>347</v>
      </c>
      <c r="S693">
        <f t="shared" si="81"/>
        <v>-40</v>
      </c>
      <c r="T693">
        <f t="shared" si="82"/>
        <v>-35</v>
      </c>
      <c r="U693">
        <f t="shared" si="83"/>
        <v>-30</v>
      </c>
      <c r="V693">
        <f t="shared" si="84"/>
        <v>-73</v>
      </c>
      <c r="W693">
        <f t="shared" si="85"/>
        <v>-66</v>
      </c>
    </row>
    <row r="694" spans="2:23" x14ac:dyDescent="0.3">
      <c r="B694" t="str">
        <f t="shared" si="80"/>
        <v>4L/5L/6L/7L45HDRY</v>
      </c>
      <c r="C694" t="s">
        <v>246</v>
      </c>
      <c r="D694" t="s">
        <v>21</v>
      </c>
      <c r="E694" t="s">
        <v>245</v>
      </c>
      <c r="F694" t="s">
        <v>88</v>
      </c>
      <c r="G694" t="s">
        <v>255</v>
      </c>
      <c r="H694" t="s">
        <v>25</v>
      </c>
      <c r="I694">
        <v>124</v>
      </c>
      <c r="J694">
        <v>114</v>
      </c>
      <c r="K694">
        <v>98</v>
      </c>
      <c r="L694">
        <v>201</v>
      </c>
      <c r="M694">
        <v>187</v>
      </c>
      <c r="N694" s="6">
        <v>151</v>
      </c>
      <c r="O694" s="6">
        <v>138</v>
      </c>
      <c r="P694" s="6">
        <v>118</v>
      </c>
      <c r="Q694" s="6">
        <v>250</v>
      </c>
      <c r="R694" s="6">
        <v>231</v>
      </c>
      <c r="S694">
        <f t="shared" si="81"/>
        <v>-27</v>
      </c>
      <c r="T694">
        <f t="shared" si="82"/>
        <v>-24</v>
      </c>
      <c r="U694">
        <f t="shared" si="83"/>
        <v>-20</v>
      </c>
      <c r="V694">
        <f t="shared" si="84"/>
        <v>-49</v>
      </c>
      <c r="W694">
        <f t="shared" si="85"/>
        <v>-44</v>
      </c>
    </row>
    <row r="695" spans="2:23" x14ac:dyDescent="0.3">
      <c r="B695" t="str">
        <f t="shared" si="80"/>
        <v>4L/5L/6L/7L45HDRY</v>
      </c>
      <c r="C695" t="s">
        <v>246</v>
      </c>
      <c r="D695" t="s">
        <v>21</v>
      </c>
      <c r="E695" t="s">
        <v>245</v>
      </c>
      <c r="F695" t="s">
        <v>89</v>
      </c>
      <c r="G695" t="s">
        <v>255</v>
      </c>
      <c r="H695" t="s">
        <v>25</v>
      </c>
      <c r="I695">
        <v>124</v>
      </c>
      <c r="J695">
        <v>114</v>
      </c>
      <c r="K695">
        <v>98</v>
      </c>
      <c r="L695">
        <v>201</v>
      </c>
      <c r="M695">
        <v>187</v>
      </c>
      <c r="N695" s="6">
        <v>151</v>
      </c>
      <c r="O695" s="6">
        <v>138</v>
      </c>
      <c r="P695" s="6">
        <v>118</v>
      </c>
      <c r="Q695" s="6">
        <v>250</v>
      </c>
      <c r="R695" s="6">
        <v>231</v>
      </c>
      <c r="S695">
        <f t="shared" si="81"/>
        <v>-27</v>
      </c>
      <c r="T695">
        <f t="shared" si="82"/>
        <v>-24</v>
      </c>
      <c r="U695">
        <f t="shared" si="83"/>
        <v>-20</v>
      </c>
      <c r="V695">
        <f t="shared" si="84"/>
        <v>-49</v>
      </c>
      <c r="W695">
        <f t="shared" si="85"/>
        <v>-44</v>
      </c>
    </row>
    <row r="696" spans="2:23" x14ac:dyDescent="0.3">
      <c r="B696" t="str">
        <f t="shared" ref="B696:B707" si="86">E696&amp;G696</f>
        <v>1LN/2LN/3LNALL_20_DRY</v>
      </c>
      <c r="C696" t="s">
        <v>246</v>
      </c>
      <c r="D696" t="s">
        <v>21</v>
      </c>
      <c r="E696" t="s">
        <v>243</v>
      </c>
      <c r="F696" t="s">
        <v>86</v>
      </c>
      <c r="G696" t="s">
        <v>26</v>
      </c>
      <c r="H696" t="s">
        <v>25</v>
      </c>
      <c r="I696">
        <v>94</v>
      </c>
      <c r="J696">
        <v>86</v>
      </c>
      <c r="K696">
        <v>74</v>
      </c>
      <c r="L696">
        <v>151</v>
      </c>
      <c r="M696">
        <v>141</v>
      </c>
      <c r="N696" s="6">
        <v>113</v>
      </c>
      <c r="O696" s="6">
        <v>104</v>
      </c>
      <c r="P696" s="6">
        <v>89</v>
      </c>
      <c r="Q696" s="6">
        <v>187</v>
      </c>
      <c r="R696" s="6">
        <v>173</v>
      </c>
      <c r="S696">
        <f t="shared" si="81"/>
        <v>-19</v>
      </c>
      <c r="T696">
        <f t="shared" si="82"/>
        <v>-18</v>
      </c>
      <c r="U696">
        <f t="shared" si="83"/>
        <v>-15</v>
      </c>
      <c r="V696">
        <f t="shared" si="84"/>
        <v>-36</v>
      </c>
      <c r="W696">
        <f t="shared" si="85"/>
        <v>-32</v>
      </c>
    </row>
    <row r="697" spans="2:23" x14ac:dyDescent="0.3">
      <c r="B697" t="str">
        <f t="shared" si="86"/>
        <v>1LS/2LS/3LSALL_20_DRY</v>
      </c>
      <c r="C697" t="s">
        <v>246</v>
      </c>
      <c r="D697" t="s">
        <v>21</v>
      </c>
      <c r="E697" t="s">
        <v>244</v>
      </c>
      <c r="F697" t="s">
        <v>87</v>
      </c>
      <c r="G697" t="s">
        <v>26</v>
      </c>
      <c r="H697" t="s">
        <v>25</v>
      </c>
      <c r="I697">
        <v>94</v>
      </c>
      <c r="J697">
        <v>86</v>
      </c>
      <c r="K697">
        <v>74</v>
      </c>
      <c r="L697">
        <v>151</v>
      </c>
      <c r="M697">
        <v>141</v>
      </c>
      <c r="N697" s="6">
        <v>113</v>
      </c>
      <c r="O697" s="6">
        <v>104</v>
      </c>
      <c r="P697" s="6">
        <v>89</v>
      </c>
      <c r="Q697" s="6">
        <v>187</v>
      </c>
      <c r="R697" s="6">
        <v>173</v>
      </c>
      <c r="S697">
        <f t="shared" si="81"/>
        <v>-19</v>
      </c>
      <c r="T697">
        <f t="shared" si="82"/>
        <v>-18</v>
      </c>
      <c r="U697">
        <f t="shared" si="83"/>
        <v>-15</v>
      </c>
      <c r="V697">
        <f t="shared" si="84"/>
        <v>-36</v>
      </c>
      <c r="W697">
        <f t="shared" si="85"/>
        <v>-32</v>
      </c>
    </row>
    <row r="698" spans="2:23" x14ac:dyDescent="0.3">
      <c r="B698" t="str">
        <f t="shared" si="86"/>
        <v>4L/5L/6L/7LALL_20_DRY</v>
      </c>
      <c r="C698" t="s">
        <v>246</v>
      </c>
      <c r="D698" t="s">
        <v>21</v>
      </c>
      <c r="E698" t="s">
        <v>245</v>
      </c>
      <c r="F698" t="s">
        <v>88</v>
      </c>
      <c r="G698" t="s">
        <v>26</v>
      </c>
      <c r="H698" t="s">
        <v>25</v>
      </c>
      <c r="I698">
        <v>62</v>
      </c>
      <c r="J698">
        <v>57</v>
      </c>
      <c r="K698">
        <v>49</v>
      </c>
      <c r="L698">
        <v>101</v>
      </c>
      <c r="M698">
        <v>94</v>
      </c>
      <c r="N698" s="6">
        <v>75</v>
      </c>
      <c r="O698" s="6">
        <v>69</v>
      </c>
      <c r="P698" s="6">
        <v>59</v>
      </c>
      <c r="Q698" s="6">
        <v>124</v>
      </c>
      <c r="R698" s="6">
        <v>115</v>
      </c>
      <c r="S698">
        <f t="shared" si="81"/>
        <v>-13</v>
      </c>
      <c r="T698">
        <f t="shared" si="82"/>
        <v>-12</v>
      </c>
      <c r="U698">
        <f t="shared" si="83"/>
        <v>-10</v>
      </c>
      <c r="V698">
        <f t="shared" si="84"/>
        <v>-23</v>
      </c>
      <c r="W698">
        <f t="shared" si="85"/>
        <v>-21</v>
      </c>
    </row>
    <row r="699" spans="2:23" x14ac:dyDescent="0.3">
      <c r="B699" t="str">
        <f t="shared" si="86"/>
        <v>4L/5L/6L/7LALL_20_DRY</v>
      </c>
      <c r="C699" t="s">
        <v>246</v>
      </c>
      <c r="D699" t="s">
        <v>21</v>
      </c>
      <c r="E699" t="s">
        <v>245</v>
      </c>
      <c r="F699" t="s">
        <v>89</v>
      </c>
      <c r="G699" t="s">
        <v>26</v>
      </c>
      <c r="H699" t="s">
        <v>25</v>
      </c>
      <c r="I699">
        <v>62</v>
      </c>
      <c r="J699">
        <v>57</v>
      </c>
      <c r="K699">
        <v>49</v>
      </c>
      <c r="L699">
        <v>101</v>
      </c>
      <c r="M699">
        <v>94</v>
      </c>
      <c r="N699" s="6">
        <v>75</v>
      </c>
      <c r="O699" s="6">
        <v>69</v>
      </c>
      <c r="P699" s="6">
        <v>59</v>
      </c>
      <c r="Q699" s="6">
        <v>124</v>
      </c>
      <c r="R699" s="6">
        <v>115</v>
      </c>
      <c r="S699">
        <f t="shared" si="81"/>
        <v>-13</v>
      </c>
      <c r="T699">
        <f t="shared" si="82"/>
        <v>-12</v>
      </c>
      <c r="U699">
        <f t="shared" si="83"/>
        <v>-10</v>
      </c>
      <c r="V699">
        <f t="shared" si="84"/>
        <v>-23</v>
      </c>
      <c r="W699">
        <f t="shared" si="85"/>
        <v>-21</v>
      </c>
    </row>
    <row r="700" spans="2:23" x14ac:dyDescent="0.3">
      <c r="B700" t="str">
        <f t="shared" si="86"/>
        <v>1LN/2LN/3LNALL_40_DRY</v>
      </c>
      <c r="C700" t="s">
        <v>246</v>
      </c>
      <c r="D700" t="s">
        <v>21</v>
      </c>
      <c r="E700" t="s">
        <v>243</v>
      </c>
      <c r="F700" t="s">
        <v>86</v>
      </c>
      <c r="G700" t="s">
        <v>27</v>
      </c>
      <c r="H700" t="s">
        <v>25</v>
      </c>
      <c r="I700">
        <v>187</v>
      </c>
      <c r="J700">
        <v>172</v>
      </c>
      <c r="K700">
        <v>148</v>
      </c>
      <c r="L700">
        <v>303</v>
      </c>
      <c r="M700">
        <v>281</v>
      </c>
      <c r="N700" s="6">
        <v>227</v>
      </c>
      <c r="O700" s="6">
        <v>207</v>
      </c>
      <c r="P700" s="6">
        <v>178</v>
      </c>
      <c r="Q700" s="6">
        <v>376</v>
      </c>
      <c r="R700" s="6">
        <v>347</v>
      </c>
      <c r="S700">
        <f t="shared" si="81"/>
        <v>-40</v>
      </c>
      <c r="T700">
        <f t="shared" si="82"/>
        <v>-35</v>
      </c>
      <c r="U700">
        <f t="shared" si="83"/>
        <v>-30</v>
      </c>
      <c r="V700">
        <f t="shared" si="84"/>
        <v>-73</v>
      </c>
      <c r="W700">
        <f t="shared" si="85"/>
        <v>-66</v>
      </c>
    </row>
    <row r="701" spans="2:23" x14ac:dyDescent="0.3">
      <c r="B701" t="str">
        <f t="shared" si="86"/>
        <v>1LS/2LS/3LSALL_40_DRY</v>
      </c>
      <c r="C701" t="s">
        <v>246</v>
      </c>
      <c r="D701" t="s">
        <v>21</v>
      </c>
      <c r="E701" t="s">
        <v>244</v>
      </c>
      <c r="F701" t="s">
        <v>87</v>
      </c>
      <c r="G701" t="s">
        <v>27</v>
      </c>
      <c r="H701" t="s">
        <v>25</v>
      </c>
      <c r="I701">
        <v>187</v>
      </c>
      <c r="J701">
        <v>172</v>
      </c>
      <c r="K701">
        <v>148</v>
      </c>
      <c r="L701">
        <v>303</v>
      </c>
      <c r="M701">
        <v>281</v>
      </c>
      <c r="N701" s="6">
        <v>227</v>
      </c>
      <c r="O701" s="6">
        <v>207</v>
      </c>
      <c r="P701" s="6">
        <v>178</v>
      </c>
      <c r="Q701" s="6">
        <v>376</v>
      </c>
      <c r="R701" s="6">
        <v>347</v>
      </c>
      <c r="S701">
        <f t="shared" si="81"/>
        <v>-40</v>
      </c>
      <c r="T701">
        <f t="shared" si="82"/>
        <v>-35</v>
      </c>
      <c r="U701">
        <f t="shared" si="83"/>
        <v>-30</v>
      </c>
      <c r="V701">
        <f t="shared" si="84"/>
        <v>-73</v>
      </c>
      <c r="W701">
        <f t="shared" si="85"/>
        <v>-66</v>
      </c>
    </row>
    <row r="702" spans="2:23" x14ac:dyDescent="0.3">
      <c r="B702" t="str">
        <f t="shared" si="86"/>
        <v>4L/5L/6L/7LALL_40_DRY</v>
      </c>
      <c r="C702" t="s">
        <v>246</v>
      </c>
      <c r="D702" t="s">
        <v>21</v>
      </c>
      <c r="E702" t="s">
        <v>245</v>
      </c>
      <c r="F702" t="s">
        <v>88</v>
      </c>
      <c r="G702" t="s">
        <v>27</v>
      </c>
      <c r="H702" t="s">
        <v>25</v>
      </c>
      <c r="I702">
        <v>124</v>
      </c>
      <c r="J702">
        <v>114</v>
      </c>
      <c r="K702">
        <v>98</v>
      </c>
      <c r="L702">
        <v>201</v>
      </c>
      <c r="M702">
        <v>187</v>
      </c>
      <c r="N702" s="6">
        <v>151</v>
      </c>
      <c r="O702" s="6">
        <v>138</v>
      </c>
      <c r="P702" s="6">
        <v>118</v>
      </c>
      <c r="Q702" s="6">
        <v>250</v>
      </c>
      <c r="R702" s="6">
        <v>231</v>
      </c>
      <c r="S702">
        <f t="shared" si="81"/>
        <v>-27</v>
      </c>
      <c r="T702">
        <f t="shared" si="82"/>
        <v>-24</v>
      </c>
      <c r="U702">
        <f t="shared" si="83"/>
        <v>-20</v>
      </c>
      <c r="V702">
        <f t="shared" si="84"/>
        <v>-49</v>
      </c>
      <c r="W702">
        <f t="shared" si="85"/>
        <v>-44</v>
      </c>
    </row>
    <row r="703" spans="2:23" x14ac:dyDescent="0.3">
      <c r="B703" t="str">
        <f t="shared" si="86"/>
        <v>4L/5L/6L/7LALL_40_DRY</v>
      </c>
      <c r="C703" t="s">
        <v>246</v>
      </c>
      <c r="D703" t="s">
        <v>21</v>
      </c>
      <c r="E703" t="s">
        <v>245</v>
      </c>
      <c r="F703" t="s">
        <v>89</v>
      </c>
      <c r="G703" t="s">
        <v>27</v>
      </c>
      <c r="H703" t="s">
        <v>25</v>
      </c>
      <c r="I703">
        <v>124</v>
      </c>
      <c r="J703">
        <v>114</v>
      </c>
      <c r="K703">
        <v>98</v>
      </c>
      <c r="L703">
        <v>201</v>
      </c>
      <c r="M703">
        <v>187</v>
      </c>
      <c r="N703" s="6">
        <v>151</v>
      </c>
      <c r="O703" s="6">
        <v>138</v>
      </c>
      <c r="P703" s="6">
        <v>118</v>
      </c>
      <c r="Q703" s="6">
        <v>250</v>
      </c>
      <c r="R703" s="6">
        <v>231</v>
      </c>
      <c r="S703">
        <f t="shared" si="81"/>
        <v>-27</v>
      </c>
      <c r="T703">
        <f t="shared" si="82"/>
        <v>-24</v>
      </c>
      <c r="U703">
        <f t="shared" si="83"/>
        <v>-20</v>
      </c>
      <c r="V703">
        <f t="shared" si="84"/>
        <v>-49</v>
      </c>
      <c r="W703">
        <f t="shared" si="85"/>
        <v>-44</v>
      </c>
    </row>
    <row r="704" spans="2:23" x14ac:dyDescent="0.3">
      <c r="B704" t="str">
        <f t="shared" si="86"/>
        <v>1LN/2LN/3LNALL_40_REF</v>
      </c>
      <c r="C704" t="s">
        <v>246</v>
      </c>
      <c r="D704" t="s">
        <v>21</v>
      </c>
      <c r="E704" t="s">
        <v>243</v>
      </c>
      <c r="F704" t="s">
        <v>86</v>
      </c>
      <c r="G704" t="s">
        <v>28</v>
      </c>
      <c r="H704" t="s">
        <v>25</v>
      </c>
      <c r="I704">
        <v>281</v>
      </c>
      <c r="J704">
        <v>258</v>
      </c>
      <c r="K704">
        <v>222</v>
      </c>
      <c r="L704">
        <v>454</v>
      </c>
      <c r="M704">
        <v>422</v>
      </c>
      <c r="N704" s="6">
        <v>340</v>
      </c>
      <c r="O704" s="6">
        <v>311</v>
      </c>
      <c r="P704" s="6">
        <v>267</v>
      </c>
      <c r="Q704" s="6">
        <v>563</v>
      </c>
      <c r="R704" s="6">
        <v>520</v>
      </c>
      <c r="S704">
        <f t="shared" si="81"/>
        <v>-59</v>
      </c>
      <c r="T704">
        <f t="shared" si="82"/>
        <v>-53</v>
      </c>
      <c r="U704">
        <f t="shared" si="83"/>
        <v>-45</v>
      </c>
      <c r="V704">
        <f t="shared" si="84"/>
        <v>-109</v>
      </c>
      <c r="W704">
        <f t="shared" si="85"/>
        <v>-98</v>
      </c>
    </row>
    <row r="705" spans="2:23" x14ac:dyDescent="0.3">
      <c r="B705" t="str">
        <f t="shared" si="86"/>
        <v>1LS/2LS/3LSALL_40_REF</v>
      </c>
      <c r="C705" t="s">
        <v>246</v>
      </c>
      <c r="D705" t="s">
        <v>21</v>
      </c>
      <c r="E705" t="s">
        <v>244</v>
      </c>
      <c r="F705" t="s">
        <v>87</v>
      </c>
      <c r="G705" t="s">
        <v>28</v>
      </c>
      <c r="H705" t="s">
        <v>25</v>
      </c>
      <c r="I705">
        <v>281</v>
      </c>
      <c r="J705">
        <v>258</v>
      </c>
      <c r="K705">
        <v>222</v>
      </c>
      <c r="L705">
        <v>454</v>
      </c>
      <c r="M705">
        <v>422</v>
      </c>
      <c r="N705" s="6">
        <v>340</v>
      </c>
      <c r="O705" s="6">
        <v>311</v>
      </c>
      <c r="P705" s="6">
        <v>267</v>
      </c>
      <c r="Q705" s="6">
        <v>563</v>
      </c>
      <c r="R705" s="6">
        <v>520</v>
      </c>
      <c r="S705">
        <f t="shared" si="81"/>
        <v>-59</v>
      </c>
      <c r="T705">
        <f t="shared" si="82"/>
        <v>-53</v>
      </c>
      <c r="U705">
        <f t="shared" si="83"/>
        <v>-45</v>
      </c>
      <c r="V705">
        <f t="shared" si="84"/>
        <v>-109</v>
      </c>
      <c r="W705">
        <f t="shared" si="85"/>
        <v>-98</v>
      </c>
    </row>
    <row r="706" spans="2:23" x14ac:dyDescent="0.3">
      <c r="B706" t="str">
        <f t="shared" si="86"/>
        <v>4L/5L/6L/7LALL_40_REF</v>
      </c>
      <c r="C706" t="s">
        <v>246</v>
      </c>
      <c r="D706" t="s">
        <v>21</v>
      </c>
      <c r="E706" t="s">
        <v>245</v>
      </c>
      <c r="F706" t="s">
        <v>88</v>
      </c>
      <c r="G706" t="s">
        <v>28</v>
      </c>
      <c r="H706" t="s">
        <v>25</v>
      </c>
      <c r="I706">
        <v>187</v>
      </c>
      <c r="J706">
        <v>172</v>
      </c>
      <c r="K706">
        <v>148</v>
      </c>
      <c r="L706">
        <v>303</v>
      </c>
      <c r="M706">
        <v>281</v>
      </c>
      <c r="N706" s="6">
        <v>227</v>
      </c>
      <c r="O706" s="6">
        <v>207</v>
      </c>
      <c r="P706" s="6">
        <v>178</v>
      </c>
      <c r="Q706" s="6">
        <v>376</v>
      </c>
      <c r="R706" s="6">
        <v>347</v>
      </c>
      <c r="S706">
        <f t="shared" si="81"/>
        <v>-40</v>
      </c>
      <c r="T706">
        <f t="shared" si="82"/>
        <v>-35</v>
      </c>
      <c r="U706">
        <f t="shared" si="83"/>
        <v>-30</v>
      </c>
      <c r="V706">
        <f t="shared" si="84"/>
        <v>-73</v>
      </c>
      <c r="W706">
        <f t="shared" si="85"/>
        <v>-66</v>
      </c>
    </row>
    <row r="707" spans="2:23" x14ac:dyDescent="0.3">
      <c r="B707" t="str">
        <f t="shared" si="86"/>
        <v>4L/5L/6L/7LALL_40_REF</v>
      </c>
      <c r="C707" t="s">
        <v>246</v>
      </c>
      <c r="D707" t="s">
        <v>21</v>
      </c>
      <c r="E707" t="s">
        <v>245</v>
      </c>
      <c r="F707" t="s">
        <v>89</v>
      </c>
      <c r="G707" t="s">
        <v>28</v>
      </c>
      <c r="H707" t="s">
        <v>25</v>
      </c>
      <c r="I707">
        <v>187</v>
      </c>
      <c r="J707">
        <v>172</v>
      </c>
      <c r="K707">
        <v>148</v>
      </c>
      <c r="L707">
        <v>303</v>
      </c>
      <c r="M707">
        <v>281</v>
      </c>
      <c r="N707" s="6">
        <v>227</v>
      </c>
      <c r="O707" s="6">
        <v>207</v>
      </c>
      <c r="P707" s="6">
        <v>178</v>
      </c>
      <c r="Q707" s="6">
        <v>376</v>
      </c>
      <c r="R707" s="6">
        <v>347</v>
      </c>
      <c r="S707">
        <f t="shared" si="81"/>
        <v>-40</v>
      </c>
      <c r="T707">
        <f t="shared" si="82"/>
        <v>-35</v>
      </c>
      <c r="U707">
        <f t="shared" si="83"/>
        <v>-30</v>
      </c>
      <c r="V707">
        <f t="shared" si="84"/>
        <v>-73</v>
      </c>
      <c r="W707">
        <f t="shared" si="85"/>
        <v>-66</v>
      </c>
    </row>
  </sheetData>
  <mergeCells count="3">
    <mergeCell ref="I1:M1"/>
    <mergeCell ref="N1:R1"/>
    <mergeCell ref="S1:W1"/>
  </mergeCells>
  <conditionalFormatting sqref="C2:H2">
    <cfRule type="notContainsBlanks" dxfId="13" priority="1">
      <formula>LEN(TRIM(C2))&gt;0</formula>
    </cfRule>
  </conditionalFormatting>
  <conditionalFormatting sqref="I2:M2">
    <cfRule type="notContainsBlanks" dxfId="12" priority="2">
      <formula>LEN(TRIM(I2))&gt;0</formula>
    </cfRule>
  </conditionalFormatting>
  <conditionalFormatting sqref="N2:R2">
    <cfRule type="notContainsBlanks" dxfId="11" priority="3">
      <formula>LEN(TRIM(N2))&gt;0</formula>
    </cfRule>
  </conditionalFormatting>
  <conditionalFormatting sqref="S2:W2">
    <cfRule type="notContainsBlanks" dxfId="10" priority="4">
      <formula>LEN(TRIM(S2))&gt;0</formula>
    </cfRule>
  </conditionalFormatting>
  <pageMargins left="0.7" right="0.7" top="0.75" bottom="0.75" header="0.3" footer="0.3"/>
  <pageSetup paperSize="9" orientation="portrait" r:id="rId1"/>
  <headerFooter>
    <oddFooter>&amp;L&amp;1#&amp;"Calibri"&amp;10&amp;K000000Classification: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A86D-EF17-4B22-B473-5CC6AF9F11B2}">
  <dimension ref="A1:L142"/>
  <sheetViews>
    <sheetView workbookViewId="0">
      <selection activeCell="A9" sqref="A9"/>
    </sheetView>
  </sheetViews>
  <sheetFormatPr defaultRowHeight="14.4" x14ac:dyDescent="0.3"/>
  <cols>
    <col min="1" max="1" width="24.77734375" customWidth="1"/>
  </cols>
  <sheetData>
    <row r="1" spans="1:12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3">
      <c r="A2" t="str">
        <f>D2&amp;E2</f>
        <v>A2NAUS to FEA</v>
      </c>
      <c r="B2" t="s">
        <v>246</v>
      </c>
      <c r="C2" t="s">
        <v>21</v>
      </c>
      <c r="D2" t="s">
        <v>22</v>
      </c>
      <c r="E2" t="s">
        <v>23</v>
      </c>
      <c r="F2" t="s">
        <v>26</v>
      </c>
      <c r="G2" t="s">
        <v>25</v>
      </c>
      <c r="H2">
        <v>78</v>
      </c>
      <c r="I2">
        <v>73</v>
      </c>
      <c r="J2">
        <v>62</v>
      </c>
      <c r="K2">
        <v>132</v>
      </c>
      <c r="L2">
        <v>121</v>
      </c>
    </row>
    <row r="3" spans="1:12" x14ac:dyDescent="0.3">
      <c r="A3" t="str">
        <f t="shared" ref="A3:A66" si="0">D3&amp;E3</f>
        <v>A2SFEA to AUS</v>
      </c>
      <c r="B3" t="s">
        <v>246</v>
      </c>
      <c r="C3" t="s">
        <v>21</v>
      </c>
      <c r="D3" t="s">
        <v>29</v>
      </c>
      <c r="E3" t="s">
        <v>30</v>
      </c>
      <c r="F3" t="s">
        <v>26</v>
      </c>
      <c r="G3" t="s">
        <v>25</v>
      </c>
      <c r="H3">
        <v>133</v>
      </c>
      <c r="I3">
        <v>124</v>
      </c>
      <c r="J3">
        <v>106</v>
      </c>
      <c r="K3">
        <v>224</v>
      </c>
      <c r="L3">
        <v>206</v>
      </c>
    </row>
    <row r="4" spans="1:12" x14ac:dyDescent="0.3">
      <c r="A4" t="str">
        <f t="shared" si="0"/>
        <v>B1N (CAM-EUR)CAM to EUR</v>
      </c>
      <c r="B4" t="s">
        <v>246</v>
      </c>
      <c r="C4" t="s">
        <v>21</v>
      </c>
      <c r="D4" t="s">
        <v>31</v>
      </c>
      <c r="E4" t="s">
        <v>32</v>
      </c>
      <c r="F4" t="s">
        <v>26</v>
      </c>
      <c r="G4" t="s">
        <v>25</v>
      </c>
      <c r="H4">
        <v>184</v>
      </c>
      <c r="I4">
        <v>172</v>
      </c>
      <c r="J4">
        <v>148</v>
      </c>
      <c r="K4">
        <v>311</v>
      </c>
      <c r="L4">
        <v>287</v>
      </c>
    </row>
    <row r="5" spans="1:12" x14ac:dyDescent="0.3">
      <c r="A5" t="str">
        <f t="shared" si="0"/>
        <v>B1N (CAM-EUR)CAM to EUR</v>
      </c>
      <c r="B5" t="s">
        <v>246</v>
      </c>
      <c r="C5" t="s">
        <v>21</v>
      </c>
      <c r="D5" t="s">
        <v>31</v>
      </c>
      <c r="E5" t="s">
        <v>32</v>
      </c>
      <c r="F5" t="s">
        <v>26</v>
      </c>
      <c r="G5" t="s">
        <v>33</v>
      </c>
      <c r="H5">
        <v>184</v>
      </c>
      <c r="I5">
        <v>172</v>
      </c>
      <c r="J5">
        <v>148</v>
      </c>
      <c r="K5">
        <v>311</v>
      </c>
      <c r="L5">
        <v>287</v>
      </c>
    </row>
    <row r="6" spans="1:12" x14ac:dyDescent="0.3">
      <c r="A6" t="str">
        <f t="shared" si="0"/>
        <v>B1N (CAM-WCA)CAM to MESA</v>
      </c>
      <c r="B6" t="s">
        <v>246</v>
      </c>
      <c r="C6" t="s">
        <v>21</v>
      </c>
      <c r="D6" t="s">
        <v>34</v>
      </c>
      <c r="E6" t="s">
        <v>35</v>
      </c>
      <c r="F6" t="s">
        <v>26</v>
      </c>
      <c r="G6" t="s">
        <v>25</v>
      </c>
      <c r="H6">
        <v>221</v>
      </c>
      <c r="I6">
        <v>206</v>
      </c>
      <c r="J6">
        <v>177</v>
      </c>
      <c r="K6">
        <v>374</v>
      </c>
      <c r="L6">
        <v>344</v>
      </c>
    </row>
    <row r="7" spans="1:12" x14ac:dyDescent="0.3">
      <c r="A7" t="str">
        <f t="shared" si="0"/>
        <v>B1N (CAM-WCA)CAM to MESA</v>
      </c>
      <c r="B7" t="s">
        <v>246</v>
      </c>
      <c r="C7" t="s">
        <v>21</v>
      </c>
      <c r="D7" t="s">
        <v>34</v>
      </c>
      <c r="E7" t="s">
        <v>35</v>
      </c>
      <c r="F7" t="s">
        <v>26</v>
      </c>
      <c r="G7" t="s">
        <v>33</v>
      </c>
      <c r="H7">
        <v>221</v>
      </c>
      <c r="I7">
        <v>206</v>
      </c>
      <c r="J7">
        <v>177</v>
      </c>
      <c r="K7">
        <v>374</v>
      </c>
      <c r="L7">
        <v>344</v>
      </c>
    </row>
    <row r="8" spans="1:12" x14ac:dyDescent="0.3">
      <c r="A8" t="str">
        <f t="shared" si="0"/>
        <v>B1N (WCSA-EUR)WCSA to EUR</v>
      </c>
      <c r="B8" t="s">
        <v>246</v>
      </c>
      <c r="C8" t="s">
        <v>21</v>
      </c>
      <c r="D8" t="s">
        <v>36</v>
      </c>
      <c r="E8" t="s">
        <v>37</v>
      </c>
      <c r="F8" t="s">
        <v>26</v>
      </c>
      <c r="G8" t="s">
        <v>25</v>
      </c>
      <c r="H8">
        <v>222</v>
      </c>
      <c r="I8">
        <v>207</v>
      </c>
      <c r="J8">
        <v>178</v>
      </c>
      <c r="K8">
        <v>375</v>
      </c>
      <c r="L8">
        <v>345</v>
      </c>
    </row>
    <row r="9" spans="1:12" x14ac:dyDescent="0.3">
      <c r="A9" t="str">
        <f t="shared" si="0"/>
        <v>B1N (WCSA-WCA)WCSA to MESA</v>
      </c>
      <c r="B9" t="s">
        <v>246</v>
      </c>
      <c r="C9" t="s">
        <v>21</v>
      </c>
      <c r="D9" t="s">
        <v>38</v>
      </c>
      <c r="E9" t="s">
        <v>39</v>
      </c>
      <c r="F9" t="s">
        <v>26</v>
      </c>
      <c r="G9" t="s">
        <v>25</v>
      </c>
      <c r="H9">
        <v>258</v>
      </c>
      <c r="I9">
        <v>240</v>
      </c>
      <c r="J9">
        <v>207</v>
      </c>
      <c r="K9">
        <v>436</v>
      </c>
      <c r="L9">
        <v>401</v>
      </c>
    </row>
    <row r="10" spans="1:12" x14ac:dyDescent="0.3">
      <c r="A10" t="str">
        <f t="shared" si="0"/>
        <v>B1S (EUR-CAM)EUR to CAM</v>
      </c>
      <c r="B10" t="s">
        <v>246</v>
      </c>
      <c r="C10" t="s">
        <v>21</v>
      </c>
      <c r="D10" t="s">
        <v>40</v>
      </c>
      <c r="E10" t="s">
        <v>41</v>
      </c>
      <c r="F10" t="s">
        <v>26</v>
      </c>
      <c r="G10" t="s">
        <v>25</v>
      </c>
      <c r="H10">
        <v>184</v>
      </c>
      <c r="I10">
        <v>172</v>
      </c>
      <c r="J10">
        <v>148</v>
      </c>
      <c r="K10">
        <v>311</v>
      </c>
      <c r="L10">
        <v>287</v>
      </c>
    </row>
    <row r="11" spans="1:12" x14ac:dyDescent="0.3">
      <c r="A11" t="str">
        <f t="shared" si="0"/>
        <v>B1S (EUR-CAM)EUR to CAM</v>
      </c>
      <c r="B11" t="s">
        <v>246</v>
      </c>
      <c r="C11" t="s">
        <v>21</v>
      </c>
      <c r="D11" t="s">
        <v>40</v>
      </c>
      <c r="E11" t="s">
        <v>41</v>
      </c>
      <c r="F11" t="s">
        <v>26</v>
      </c>
      <c r="G11" t="s">
        <v>33</v>
      </c>
      <c r="H11">
        <v>184</v>
      </c>
      <c r="I11">
        <v>172</v>
      </c>
      <c r="J11">
        <v>148</v>
      </c>
      <c r="K11">
        <v>311</v>
      </c>
      <c r="L11">
        <v>287</v>
      </c>
    </row>
    <row r="12" spans="1:12" x14ac:dyDescent="0.3">
      <c r="A12" t="str">
        <f t="shared" si="0"/>
        <v>B1S (EUR-WCSA)EUR to WCSA</v>
      </c>
      <c r="B12" t="s">
        <v>246</v>
      </c>
      <c r="C12" t="s">
        <v>21</v>
      </c>
      <c r="D12" t="s">
        <v>42</v>
      </c>
      <c r="E12" t="s">
        <v>43</v>
      </c>
      <c r="F12" t="s">
        <v>26</v>
      </c>
      <c r="G12" t="s">
        <v>25</v>
      </c>
      <c r="H12">
        <v>221</v>
      </c>
      <c r="I12">
        <v>206</v>
      </c>
      <c r="J12">
        <v>177</v>
      </c>
      <c r="K12">
        <v>374</v>
      </c>
      <c r="L12">
        <v>344</v>
      </c>
    </row>
    <row r="13" spans="1:12" x14ac:dyDescent="0.3">
      <c r="A13" t="str">
        <f t="shared" si="0"/>
        <v>B1S (WCA-CAM)MESA to CAM</v>
      </c>
      <c r="B13" t="s">
        <v>246</v>
      </c>
      <c r="C13" t="s">
        <v>21</v>
      </c>
      <c r="D13" t="s">
        <v>44</v>
      </c>
      <c r="E13" t="s">
        <v>45</v>
      </c>
      <c r="F13" t="s">
        <v>26</v>
      </c>
      <c r="G13" t="s">
        <v>25</v>
      </c>
      <c r="H13">
        <v>221</v>
      </c>
      <c r="I13">
        <v>206</v>
      </c>
      <c r="J13">
        <v>177</v>
      </c>
      <c r="K13">
        <v>374</v>
      </c>
      <c r="L13">
        <v>344</v>
      </c>
    </row>
    <row r="14" spans="1:12" x14ac:dyDescent="0.3">
      <c r="A14" t="str">
        <f t="shared" si="0"/>
        <v>B1S (WCA-CAM)MESA to CAM</v>
      </c>
      <c r="B14" t="s">
        <v>246</v>
      </c>
      <c r="C14" t="s">
        <v>21</v>
      </c>
      <c r="D14" t="s">
        <v>44</v>
      </c>
      <c r="E14" t="s">
        <v>45</v>
      </c>
      <c r="F14" t="s">
        <v>26</v>
      </c>
      <c r="G14" t="s">
        <v>33</v>
      </c>
      <c r="H14">
        <v>221</v>
      </c>
      <c r="I14">
        <v>206</v>
      </c>
      <c r="J14">
        <v>177</v>
      </c>
      <c r="K14">
        <v>374</v>
      </c>
      <c r="L14">
        <v>344</v>
      </c>
    </row>
    <row r="15" spans="1:12" x14ac:dyDescent="0.3">
      <c r="A15" t="str">
        <f t="shared" si="0"/>
        <v>B1S (WCA-WCSA)MESA to WCSA</v>
      </c>
      <c r="B15" t="s">
        <v>246</v>
      </c>
      <c r="C15" t="s">
        <v>21</v>
      </c>
      <c r="D15" t="s">
        <v>46</v>
      </c>
      <c r="E15" t="s">
        <v>47</v>
      </c>
      <c r="F15" t="s">
        <v>26</v>
      </c>
      <c r="G15" t="s">
        <v>25</v>
      </c>
      <c r="H15">
        <v>258</v>
      </c>
      <c r="I15">
        <v>240</v>
      </c>
      <c r="J15">
        <v>207</v>
      </c>
      <c r="K15">
        <v>436</v>
      </c>
      <c r="L15">
        <v>401</v>
      </c>
    </row>
    <row r="16" spans="1:12" x14ac:dyDescent="0.3">
      <c r="A16" t="str">
        <f t="shared" si="0"/>
        <v>C1EFEA to CAM/WCSA</v>
      </c>
      <c r="B16" t="s">
        <v>246</v>
      </c>
      <c r="C16" t="s">
        <v>21</v>
      </c>
      <c r="D16" t="s">
        <v>48</v>
      </c>
      <c r="E16" t="s">
        <v>49</v>
      </c>
      <c r="F16" t="s">
        <v>26</v>
      </c>
      <c r="G16" t="s">
        <v>25</v>
      </c>
      <c r="H16">
        <v>192</v>
      </c>
      <c r="I16">
        <v>179</v>
      </c>
      <c r="J16">
        <v>154</v>
      </c>
      <c r="K16">
        <v>324</v>
      </c>
      <c r="L16">
        <v>298</v>
      </c>
    </row>
    <row r="17" spans="1:12" x14ac:dyDescent="0.3">
      <c r="A17" t="str">
        <f t="shared" si="0"/>
        <v>C1EFEA to CAM/WCSA</v>
      </c>
      <c r="B17" t="s">
        <v>246</v>
      </c>
      <c r="C17" t="s">
        <v>21</v>
      </c>
      <c r="D17" t="s">
        <v>48</v>
      </c>
      <c r="E17" t="s">
        <v>49</v>
      </c>
      <c r="F17" t="s">
        <v>26</v>
      </c>
      <c r="G17" t="s">
        <v>33</v>
      </c>
      <c r="H17">
        <v>192</v>
      </c>
      <c r="I17">
        <v>179</v>
      </c>
      <c r="J17">
        <v>154</v>
      </c>
      <c r="K17">
        <v>324</v>
      </c>
      <c r="L17">
        <v>298</v>
      </c>
    </row>
    <row r="18" spans="1:12" x14ac:dyDescent="0.3">
      <c r="A18" t="str">
        <f t="shared" si="0"/>
        <v>C1WCAM/WCSA to FEA</v>
      </c>
      <c r="B18" t="s">
        <v>246</v>
      </c>
      <c r="C18" t="s">
        <v>21</v>
      </c>
      <c r="D18" t="s">
        <v>50</v>
      </c>
      <c r="E18" t="s">
        <v>51</v>
      </c>
      <c r="F18" t="s">
        <v>26</v>
      </c>
      <c r="G18" t="s">
        <v>25</v>
      </c>
      <c r="H18">
        <v>44</v>
      </c>
      <c r="I18">
        <v>41</v>
      </c>
      <c r="J18">
        <v>35</v>
      </c>
      <c r="K18">
        <v>75</v>
      </c>
      <c r="L18">
        <v>69</v>
      </c>
    </row>
    <row r="19" spans="1:12" x14ac:dyDescent="0.3">
      <c r="A19" t="str">
        <f t="shared" si="0"/>
        <v>C1WCAM/WCSA to FEA</v>
      </c>
      <c r="B19" t="s">
        <v>246</v>
      </c>
      <c r="C19" t="s">
        <v>21</v>
      </c>
      <c r="D19" t="s">
        <v>50</v>
      </c>
      <c r="E19" t="s">
        <v>51</v>
      </c>
      <c r="F19" t="s">
        <v>26</v>
      </c>
      <c r="G19" t="s">
        <v>33</v>
      </c>
      <c r="H19">
        <v>44</v>
      </c>
      <c r="I19">
        <v>41</v>
      </c>
      <c r="J19">
        <v>35</v>
      </c>
      <c r="K19">
        <v>75</v>
      </c>
      <c r="L19">
        <v>69</v>
      </c>
    </row>
    <row r="20" spans="1:12" x14ac:dyDescent="0.3">
      <c r="A20" t="str">
        <f t="shared" si="0"/>
        <v>C1WCAM/WCSA to FEA</v>
      </c>
      <c r="B20" t="s">
        <v>246</v>
      </c>
      <c r="C20" t="s">
        <v>21</v>
      </c>
      <c r="D20" t="s">
        <v>50</v>
      </c>
      <c r="E20" t="s">
        <v>51</v>
      </c>
      <c r="F20" t="s">
        <v>26</v>
      </c>
      <c r="G20" t="s">
        <v>25</v>
      </c>
      <c r="H20">
        <v>44</v>
      </c>
      <c r="I20">
        <v>41</v>
      </c>
      <c r="J20">
        <v>35</v>
      </c>
      <c r="K20">
        <v>75</v>
      </c>
      <c r="L20">
        <v>69</v>
      </c>
    </row>
    <row r="21" spans="1:12" x14ac:dyDescent="0.3">
      <c r="A21" t="str">
        <f t="shared" si="0"/>
        <v>E1EN.EUR  to FEA</v>
      </c>
      <c r="B21" t="s">
        <v>246</v>
      </c>
      <c r="C21" t="s">
        <v>21</v>
      </c>
      <c r="D21" t="s">
        <v>52</v>
      </c>
      <c r="E21" t="s">
        <v>53</v>
      </c>
      <c r="F21" t="s">
        <v>26</v>
      </c>
      <c r="G21" t="s">
        <v>25</v>
      </c>
      <c r="H21">
        <v>103</v>
      </c>
      <c r="I21">
        <v>96</v>
      </c>
      <c r="J21">
        <v>83</v>
      </c>
      <c r="K21">
        <v>174</v>
      </c>
      <c r="L21">
        <v>161</v>
      </c>
    </row>
    <row r="22" spans="1:12" x14ac:dyDescent="0.3">
      <c r="A22" t="str">
        <f t="shared" si="0"/>
        <v>E1WFEA to N.EUR</v>
      </c>
      <c r="B22" t="s">
        <v>246</v>
      </c>
      <c r="C22" t="s">
        <v>21</v>
      </c>
      <c r="D22" t="s">
        <v>54</v>
      </c>
      <c r="E22" t="s">
        <v>55</v>
      </c>
      <c r="F22" t="s">
        <v>26</v>
      </c>
      <c r="G22" t="s">
        <v>25</v>
      </c>
      <c r="H22">
        <v>177</v>
      </c>
      <c r="I22">
        <v>165</v>
      </c>
      <c r="J22">
        <v>142</v>
      </c>
      <c r="K22">
        <v>299</v>
      </c>
      <c r="L22">
        <v>275</v>
      </c>
    </row>
    <row r="23" spans="1:12" x14ac:dyDescent="0.3">
      <c r="A23" t="str">
        <f t="shared" si="0"/>
        <v>E2ES.EUR (excl. Sokhna) to FEA</v>
      </c>
      <c r="B23" t="s">
        <v>246</v>
      </c>
      <c r="C23" t="s">
        <v>21</v>
      </c>
      <c r="D23" t="s">
        <v>56</v>
      </c>
      <c r="E23" t="s">
        <v>57</v>
      </c>
      <c r="F23" t="s">
        <v>26</v>
      </c>
      <c r="G23" t="s">
        <v>25</v>
      </c>
      <c r="H23">
        <v>103</v>
      </c>
      <c r="I23">
        <v>96</v>
      </c>
      <c r="J23">
        <v>83</v>
      </c>
      <c r="K23">
        <v>174</v>
      </c>
      <c r="L23">
        <v>161</v>
      </c>
    </row>
    <row r="24" spans="1:12" x14ac:dyDescent="0.3">
      <c r="A24" t="str">
        <f t="shared" si="0"/>
        <v>E2E (Sokhna)Sokhna to FEA</v>
      </c>
      <c r="B24" t="s">
        <v>246</v>
      </c>
      <c r="C24" t="s">
        <v>21</v>
      </c>
      <c r="D24" t="s">
        <v>58</v>
      </c>
      <c r="E24" t="s">
        <v>59</v>
      </c>
      <c r="F24" t="s">
        <v>26</v>
      </c>
      <c r="G24" t="s">
        <v>25</v>
      </c>
      <c r="H24">
        <v>111</v>
      </c>
      <c r="I24">
        <v>103</v>
      </c>
      <c r="J24">
        <v>89</v>
      </c>
      <c r="K24">
        <v>187</v>
      </c>
      <c r="L24">
        <v>172</v>
      </c>
    </row>
    <row r="25" spans="1:12" x14ac:dyDescent="0.3">
      <c r="A25" t="str">
        <f t="shared" si="0"/>
        <v>E2WFEA to S.EUR (excl. Sokhna)</v>
      </c>
      <c r="B25" t="s">
        <v>246</v>
      </c>
      <c r="C25" t="s">
        <v>21</v>
      </c>
      <c r="D25" t="s">
        <v>60</v>
      </c>
      <c r="E25" t="s">
        <v>61</v>
      </c>
      <c r="F25" t="s">
        <v>26</v>
      </c>
      <c r="G25" t="s">
        <v>25</v>
      </c>
      <c r="H25">
        <v>177</v>
      </c>
      <c r="I25">
        <v>165</v>
      </c>
      <c r="J25">
        <v>142</v>
      </c>
      <c r="K25">
        <v>299</v>
      </c>
      <c r="L25">
        <v>275</v>
      </c>
    </row>
    <row r="26" spans="1:12" x14ac:dyDescent="0.3">
      <c r="A26" t="str">
        <f t="shared" si="0"/>
        <v>E2W (Sokhna)FEA to Sokhna</v>
      </c>
      <c r="B26" t="s">
        <v>246</v>
      </c>
      <c r="C26" t="s">
        <v>21</v>
      </c>
      <c r="D26" t="s">
        <v>62</v>
      </c>
      <c r="E26" t="s">
        <v>63</v>
      </c>
      <c r="F26" t="s">
        <v>26</v>
      </c>
      <c r="G26" t="s">
        <v>25</v>
      </c>
      <c r="H26">
        <v>111</v>
      </c>
      <c r="I26">
        <v>103</v>
      </c>
      <c r="J26">
        <v>89</v>
      </c>
      <c r="K26">
        <v>187</v>
      </c>
      <c r="L26">
        <v>172</v>
      </c>
    </row>
    <row r="27" spans="1:12" x14ac:dyDescent="0.3">
      <c r="A27" t="str">
        <f t="shared" si="0"/>
        <v>E3EN.EUR  to MESA</v>
      </c>
      <c r="B27" t="s">
        <v>246</v>
      </c>
      <c r="C27" t="s">
        <v>21</v>
      </c>
      <c r="D27" t="s">
        <v>64</v>
      </c>
      <c r="E27" t="s">
        <v>65</v>
      </c>
      <c r="F27" t="s">
        <v>26</v>
      </c>
      <c r="G27" t="s">
        <v>25</v>
      </c>
      <c r="H27">
        <v>111</v>
      </c>
      <c r="I27">
        <v>103</v>
      </c>
      <c r="J27">
        <v>89</v>
      </c>
      <c r="K27">
        <v>187</v>
      </c>
      <c r="L27">
        <v>172</v>
      </c>
    </row>
    <row r="28" spans="1:12" x14ac:dyDescent="0.3">
      <c r="A28" t="str">
        <f t="shared" si="0"/>
        <v>E3WMESA to N.EUR</v>
      </c>
      <c r="B28" t="s">
        <v>246</v>
      </c>
      <c r="C28" t="s">
        <v>21</v>
      </c>
      <c r="D28" t="s">
        <v>66</v>
      </c>
      <c r="E28" t="s">
        <v>67</v>
      </c>
      <c r="F28" t="s">
        <v>26</v>
      </c>
      <c r="G28" t="s">
        <v>25</v>
      </c>
      <c r="H28">
        <v>111</v>
      </c>
      <c r="I28">
        <v>103</v>
      </c>
      <c r="J28">
        <v>89</v>
      </c>
      <c r="K28">
        <v>187</v>
      </c>
      <c r="L28">
        <v>172</v>
      </c>
    </row>
    <row r="29" spans="1:12" x14ac:dyDescent="0.3">
      <c r="A29" t="str">
        <f t="shared" si="0"/>
        <v>E4ES.EUR (excl. Sokhna) to MESA</v>
      </c>
      <c r="B29" t="s">
        <v>246</v>
      </c>
      <c r="C29" t="s">
        <v>21</v>
      </c>
      <c r="D29" t="s">
        <v>68</v>
      </c>
      <c r="E29" t="s">
        <v>69</v>
      </c>
      <c r="F29" t="s">
        <v>26</v>
      </c>
      <c r="G29" t="s">
        <v>25</v>
      </c>
      <c r="H29">
        <v>111</v>
      </c>
      <c r="I29">
        <v>103</v>
      </c>
      <c r="J29">
        <v>89</v>
      </c>
      <c r="K29">
        <v>187</v>
      </c>
      <c r="L29">
        <v>172</v>
      </c>
    </row>
    <row r="30" spans="1:12" x14ac:dyDescent="0.3">
      <c r="A30" t="str">
        <f t="shared" si="0"/>
        <v>E4E (Sokhna)Sokhna to MESA</v>
      </c>
      <c r="B30" t="s">
        <v>246</v>
      </c>
      <c r="C30" t="s">
        <v>21</v>
      </c>
      <c r="D30" t="s">
        <v>70</v>
      </c>
      <c r="E30" t="s">
        <v>71</v>
      </c>
      <c r="F30" t="s">
        <v>26</v>
      </c>
      <c r="G30" t="s">
        <v>25</v>
      </c>
      <c r="H30">
        <v>59</v>
      </c>
      <c r="I30">
        <v>55</v>
      </c>
      <c r="J30">
        <v>47</v>
      </c>
      <c r="K30">
        <v>100</v>
      </c>
      <c r="L30">
        <v>92</v>
      </c>
    </row>
    <row r="31" spans="1:12" x14ac:dyDescent="0.3">
      <c r="A31" t="str">
        <f t="shared" si="0"/>
        <v>E4WMESA to S.EUR (excl. Sokhna)</v>
      </c>
      <c r="B31" t="s">
        <v>246</v>
      </c>
      <c r="C31" t="s">
        <v>21</v>
      </c>
      <c r="D31" t="s">
        <v>72</v>
      </c>
      <c r="E31" t="s">
        <v>73</v>
      </c>
      <c r="F31" t="s">
        <v>26</v>
      </c>
      <c r="G31" t="s">
        <v>25</v>
      </c>
      <c r="H31">
        <v>111</v>
      </c>
      <c r="I31">
        <v>103</v>
      </c>
      <c r="J31">
        <v>89</v>
      </c>
      <c r="K31">
        <v>187</v>
      </c>
      <c r="L31">
        <v>172</v>
      </c>
    </row>
    <row r="32" spans="1:12" x14ac:dyDescent="0.3">
      <c r="A32" t="str">
        <f t="shared" si="0"/>
        <v>E4W (Sokhna)MESA to Sokhna</v>
      </c>
      <c r="B32" t="s">
        <v>246</v>
      </c>
      <c r="C32" t="s">
        <v>21</v>
      </c>
      <c r="D32" t="s">
        <v>74</v>
      </c>
      <c r="E32" t="s">
        <v>75</v>
      </c>
      <c r="F32" t="s">
        <v>26</v>
      </c>
      <c r="G32" t="s">
        <v>25</v>
      </c>
      <c r="H32">
        <v>59</v>
      </c>
      <c r="I32">
        <v>55</v>
      </c>
      <c r="J32">
        <v>47</v>
      </c>
      <c r="K32">
        <v>100</v>
      </c>
      <c r="L32">
        <v>92</v>
      </c>
    </row>
    <row r="33" spans="1:12" x14ac:dyDescent="0.3">
      <c r="A33" t="str">
        <f t="shared" si="0"/>
        <v>F1EMEA &amp; RSE to FEA</v>
      </c>
      <c r="B33" t="s">
        <v>246</v>
      </c>
      <c r="C33" t="s">
        <v>21</v>
      </c>
      <c r="D33" t="s">
        <v>76</v>
      </c>
      <c r="E33" t="s">
        <v>77</v>
      </c>
      <c r="F33" t="s">
        <v>26</v>
      </c>
      <c r="G33" t="s">
        <v>25</v>
      </c>
      <c r="H33">
        <v>111</v>
      </c>
      <c r="I33">
        <v>103</v>
      </c>
      <c r="J33">
        <v>89</v>
      </c>
      <c r="K33">
        <v>187</v>
      </c>
      <c r="L33">
        <v>172</v>
      </c>
    </row>
    <row r="34" spans="1:12" x14ac:dyDescent="0.3">
      <c r="A34" t="str">
        <f t="shared" si="0"/>
        <v>F1WFEA to MEA &amp; RSE</v>
      </c>
      <c r="B34" t="s">
        <v>246</v>
      </c>
      <c r="C34" t="s">
        <v>21</v>
      </c>
      <c r="D34" t="s">
        <v>78</v>
      </c>
      <c r="E34" t="s">
        <v>79</v>
      </c>
      <c r="F34" t="s">
        <v>26</v>
      </c>
      <c r="G34" t="s">
        <v>25</v>
      </c>
      <c r="H34">
        <v>111</v>
      </c>
      <c r="I34">
        <v>103</v>
      </c>
      <c r="J34">
        <v>89</v>
      </c>
      <c r="K34">
        <v>187</v>
      </c>
      <c r="L34">
        <v>172</v>
      </c>
    </row>
    <row r="35" spans="1:12" x14ac:dyDescent="0.3">
      <c r="A35" t="str">
        <f t="shared" si="0"/>
        <v>F3EISC to FEA</v>
      </c>
      <c r="B35" t="s">
        <v>246</v>
      </c>
      <c r="C35" t="s">
        <v>21</v>
      </c>
      <c r="D35" t="s">
        <v>80</v>
      </c>
      <c r="E35" t="s">
        <v>81</v>
      </c>
      <c r="F35" t="s">
        <v>26</v>
      </c>
      <c r="G35" t="s">
        <v>25</v>
      </c>
      <c r="H35">
        <v>111</v>
      </c>
      <c r="I35">
        <v>103</v>
      </c>
      <c r="J35">
        <v>89</v>
      </c>
      <c r="K35">
        <v>187</v>
      </c>
      <c r="L35">
        <v>172</v>
      </c>
    </row>
    <row r="36" spans="1:12" x14ac:dyDescent="0.3">
      <c r="A36" t="str">
        <f t="shared" si="0"/>
        <v>F3WFEA to ISC</v>
      </c>
      <c r="B36" t="s">
        <v>246</v>
      </c>
      <c r="C36" t="s">
        <v>21</v>
      </c>
      <c r="D36" t="s">
        <v>82</v>
      </c>
      <c r="E36" t="s">
        <v>83</v>
      </c>
      <c r="F36" t="s">
        <v>26</v>
      </c>
      <c r="G36" t="s">
        <v>25</v>
      </c>
      <c r="H36">
        <v>111</v>
      </c>
      <c r="I36">
        <v>103</v>
      </c>
      <c r="J36">
        <v>89</v>
      </c>
      <c r="K36">
        <v>187</v>
      </c>
      <c r="L36">
        <v>172</v>
      </c>
    </row>
    <row r="37" spans="1:12" x14ac:dyDescent="0.3">
      <c r="A37" t="str">
        <f t="shared" si="0"/>
        <v>F4RMESA to MESA</v>
      </c>
      <c r="B37" t="s">
        <v>246</v>
      </c>
      <c r="C37" t="s">
        <v>21</v>
      </c>
      <c r="D37" t="s">
        <v>84</v>
      </c>
      <c r="E37" t="s">
        <v>85</v>
      </c>
      <c r="F37" t="s">
        <v>26</v>
      </c>
      <c r="G37" t="s">
        <v>25</v>
      </c>
      <c r="H37">
        <v>59</v>
      </c>
      <c r="I37">
        <v>55</v>
      </c>
      <c r="J37">
        <v>47</v>
      </c>
      <c r="K37">
        <v>100</v>
      </c>
      <c r="L37">
        <v>92</v>
      </c>
    </row>
    <row r="38" spans="1:12" x14ac:dyDescent="0.3">
      <c r="A38" t="str">
        <f t="shared" si="0"/>
        <v>F4RMESA to MESA</v>
      </c>
      <c r="B38" t="s">
        <v>246</v>
      </c>
      <c r="C38" t="s">
        <v>21</v>
      </c>
      <c r="D38" t="s">
        <v>84</v>
      </c>
      <c r="E38" t="s">
        <v>85</v>
      </c>
      <c r="F38" t="s">
        <v>26</v>
      </c>
      <c r="G38" t="s">
        <v>25</v>
      </c>
      <c r="H38">
        <v>59</v>
      </c>
      <c r="I38">
        <v>55</v>
      </c>
      <c r="J38">
        <v>47</v>
      </c>
      <c r="K38">
        <v>100</v>
      </c>
      <c r="L38">
        <v>92</v>
      </c>
    </row>
    <row r="39" spans="1:12" x14ac:dyDescent="0.3">
      <c r="A39" t="str">
        <f t="shared" si="0"/>
        <v>F4RMESA to MESA</v>
      </c>
      <c r="B39" t="s">
        <v>246</v>
      </c>
      <c r="C39" t="s">
        <v>21</v>
      </c>
      <c r="D39" t="s">
        <v>84</v>
      </c>
      <c r="E39" t="s">
        <v>85</v>
      </c>
      <c r="F39" t="s">
        <v>26</v>
      </c>
      <c r="G39" t="s">
        <v>25</v>
      </c>
      <c r="H39">
        <v>59</v>
      </c>
      <c r="I39">
        <v>55</v>
      </c>
      <c r="J39">
        <v>47</v>
      </c>
      <c r="K39">
        <v>100</v>
      </c>
      <c r="L39">
        <v>92</v>
      </c>
    </row>
    <row r="40" spans="1:12" x14ac:dyDescent="0.3">
      <c r="A40" t="str">
        <f t="shared" si="0"/>
        <v>M1ENAM to S.EUR</v>
      </c>
      <c r="B40" t="s">
        <v>246</v>
      </c>
      <c r="C40" t="s">
        <v>21</v>
      </c>
      <c r="D40" t="s">
        <v>90</v>
      </c>
      <c r="E40" t="s">
        <v>91</v>
      </c>
      <c r="F40" t="s">
        <v>26</v>
      </c>
      <c r="G40" t="s">
        <v>33</v>
      </c>
      <c r="H40">
        <v>44</v>
      </c>
      <c r="I40">
        <v>41</v>
      </c>
      <c r="J40">
        <v>35</v>
      </c>
      <c r="K40">
        <v>75</v>
      </c>
      <c r="L40">
        <v>69</v>
      </c>
    </row>
    <row r="41" spans="1:12" x14ac:dyDescent="0.3">
      <c r="A41" t="str">
        <f t="shared" si="0"/>
        <v>M1WS.EUR to NAM</v>
      </c>
      <c r="B41" t="s">
        <v>246</v>
      </c>
      <c r="C41" t="s">
        <v>21</v>
      </c>
      <c r="D41" t="s">
        <v>92</v>
      </c>
      <c r="E41" t="s">
        <v>93</v>
      </c>
      <c r="F41" t="s">
        <v>26</v>
      </c>
      <c r="G41" t="s">
        <v>33</v>
      </c>
      <c r="H41">
        <v>192</v>
      </c>
      <c r="I41">
        <v>179</v>
      </c>
      <c r="J41">
        <v>154</v>
      </c>
      <c r="K41">
        <v>324</v>
      </c>
      <c r="L41">
        <v>298</v>
      </c>
    </row>
    <row r="42" spans="1:12" x14ac:dyDescent="0.3">
      <c r="A42" t="str">
        <f t="shared" si="0"/>
        <v>M3ENAM to MESA</v>
      </c>
      <c r="B42" t="s">
        <v>246</v>
      </c>
      <c r="C42" t="s">
        <v>21</v>
      </c>
      <c r="D42" t="s">
        <v>94</v>
      </c>
      <c r="E42" t="s">
        <v>95</v>
      </c>
      <c r="F42" t="s">
        <v>26</v>
      </c>
      <c r="G42" t="s">
        <v>25</v>
      </c>
      <c r="H42">
        <v>44</v>
      </c>
      <c r="I42">
        <v>41</v>
      </c>
      <c r="J42">
        <v>35</v>
      </c>
      <c r="K42">
        <v>75</v>
      </c>
      <c r="L42">
        <v>69</v>
      </c>
    </row>
    <row r="43" spans="1:12" x14ac:dyDescent="0.3">
      <c r="A43" t="str">
        <f t="shared" si="0"/>
        <v>M3WMESA to NAM</v>
      </c>
      <c r="B43" t="s">
        <v>246</v>
      </c>
      <c r="C43" t="s">
        <v>21</v>
      </c>
      <c r="D43" t="s">
        <v>96</v>
      </c>
      <c r="E43" t="s">
        <v>97</v>
      </c>
      <c r="F43" t="s">
        <v>26</v>
      </c>
      <c r="G43" t="s">
        <v>33</v>
      </c>
      <c r="H43">
        <v>192</v>
      </c>
      <c r="I43">
        <v>179</v>
      </c>
      <c r="J43">
        <v>154</v>
      </c>
      <c r="K43">
        <v>324</v>
      </c>
      <c r="L43">
        <v>298</v>
      </c>
    </row>
    <row r="44" spans="1:12" x14ac:dyDescent="0.3">
      <c r="A44" t="str">
        <f t="shared" si="0"/>
        <v>N2NNEZ to FEA</v>
      </c>
      <c r="B44" t="s">
        <v>246</v>
      </c>
      <c r="C44" t="s">
        <v>21</v>
      </c>
      <c r="D44" t="s">
        <v>98</v>
      </c>
      <c r="E44" t="s">
        <v>99</v>
      </c>
      <c r="F44" t="s">
        <v>26</v>
      </c>
      <c r="G44" t="s">
        <v>33</v>
      </c>
      <c r="H44">
        <v>221</v>
      </c>
      <c r="I44">
        <v>206</v>
      </c>
      <c r="J44">
        <v>177</v>
      </c>
      <c r="K44">
        <v>374</v>
      </c>
      <c r="L44">
        <v>344</v>
      </c>
    </row>
    <row r="45" spans="1:12" x14ac:dyDescent="0.3">
      <c r="A45" t="str">
        <f t="shared" si="0"/>
        <v>N2SFEA to NEZ</v>
      </c>
      <c r="B45" t="s">
        <v>246</v>
      </c>
      <c r="C45" t="s">
        <v>21</v>
      </c>
      <c r="D45" t="s">
        <v>100</v>
      </c>
      <c r="E45" t="s">
        <v>101</v>
      </c>
      <c r="F45" t="s">
        <v>26</v>
      </c>
      <c r="G45" t="s">
        <v>25</v>
      </c>
      <c r="H45">
        <v>129</v>
      </c>
      <c r="I45">
        <v>120</v>
      </c>
      <c r="J45">
        <v>103</v>
      </c>
      <c r="K45">
        <v>218</v>
      </c>
      <c r="L45">
        <v>201</v>
      </c>
    </row>
    <row r="46" spans="1:12" x14ac:dyDescent="0.3">
      <c r="A46" t="str">
        <f t="shared" si="0"/>
        <v>N2SFEA to NEZ</v>
      </c>
      <c r="B46" t="s">
        <v>246</v>
      </c>
      <c r="C46" t="s">
        <v>21</v>
      </c>
      <c r="D46" t="s">
        <v>100</v>
      </c>
      <c r="E46" t="s">
        <v>101</v>
      </c>
      <c r="F46" t="s">
        <v>26</v>
      </c>
      <c r="G46" t="s">
        <v>33</v>
      </c>
      <c r="H46">
        <v>129</v>
      </c>
      <c r="I46">
        <v>120</v>
      </c>
      <c r="J46">
        <v>103</v>
      </c>
      <c r="K46">
        <v>218</v>
      </c>
      <c r="L46">
        <v>201</v>
      </c>
    </row>
    <row r="47" spans="1:12" x14ac:dyDescent="0.3">
      <c r="A47" t="str">
        <f t="shared" si="0"/>
        <v>O1NOCE to CAM\ E.NAM\ ECSA\ WCSA</v>
      </c>
      <c r="B47" t="s">
        <v>246</v>
      </c>
      <c r="C47" t="s">
        <v>21</v>
      </c>
      <c r="D47" t="s">
        <v>102</v>
      </c>
      <c r="E47" t="s">
        <v>103</v>
      </c>
      <c r="F47" t="s">
        <v>26</v>
      </c>
      <c r="G47" t="s">
        <v>33</v>
      </c>
      <c r="H47">
        <v>332</v>
      </c>
      <c r="I47">
        <v>309</v>
      </c>
      <c r="J47">
        <v>266</v>
      </c>
      <c r="K47">
        <v>560</v>
      </c>
      <c r="L47">
        <v>516</v>
      </c>
    </row>
    <row r="48" spans="1:12" x14ac:dyDescent="0.3">
      <c r="A48" t="str">
        <f t="shared" si="0"/>
        <v>O1NOCE to CAM\ E.NAM\ ECSA\ WCSA</v>
      </c>
      <c r="B48" t="s">
        <v>246</v>
      </c>
      <c r="C48" t="s">
        <v>21</v>
      </c>
      <c r="D48" t="s">
        <v>102</v>
      </c>
      <c r="E48" t="s">
        <v>103</v>
      </c>
      <c r="F48" t="s">
        <v>26</v>
      </c>
      <c r="G48" t="s">
        <v>25</v>
      </c>
      <c r="H48">
        <v>332</v>
      </c>
      <c r="I48">
        <v>309</v>
      </c>
      <c r="J48">
        <v>266</v>
      </c>
      <c r="K48">
        <v>560</v>
      </c>
      <c r="L48">
        <v>516</v>
      </c>
    </row>
    <row r="49" spans="1:12" x14ac:dyDescent="0.3">
      <c r="A49" t="str">
        <f t="shared" si="0"/>
        <v>O1SCAM/WCSA/E.NAM to OCE</v>
      </c>
      <c r="B49" t="s">
        <v>246</v>
      </c>
      <c r="C49" t="s">
        <v>21</v>
      </c>
      <c r="D49" t="s">
        <v>104</v>
      </c>
      <c r="E49" t="s">
        <v>105</v>
      </c>
      <c r="F49" t="s">
        <v>26</v>
      </c>
      <c r="G49" t="s">
        <v>25</v>
      </c>
      <c r="H49">
        <v>332</v>
      </c>
      <c r="I49">
        <v>309</v>
      </c>
      <c r="J49">
        <v>266</v>
      </c>
      <c r="K49">
        <v>560</v>
      </c>
      <c r="L49">
        <v>516</v>
      </c>
    </row>
    <row r="50" spans="1:12" x14ac:dyDescent="0.3">
      <c r="A50" t="str">
        <f t="shared" si="0"/>
        <v>O1SCAM/WCSA/E.NAM to OCE</v>
      </c>
      <c r="B50" t="s">
        <v>246</v>
      </c>
      <c r="C50" t="s">
        <v>21</v>
      </c>
      <c r="D50" t="s">
        <v>104</v>
      </c>
      <c r="E50" t="s">
        <v>105</v>
      </c>
      <c r="F50" t="s">
        <v>26</v>
      </c>
      <c r="G50" t="s">
        <v>33</v>
      </c>
      <c r="H50">
        <v>332</v>
      </c>
      <c r="I50">
        <v>309</v>
      </c>
      <c r="J50">
        <v>266</v>
      </c>
      <c r="K50">
        <v>560</v>
      </c>
      <c r="L50">
        <v>516</v>
      </c>
    </row>
    <row r="51" spans="1:12" x14ac:dyDescent="0.3">
      <c r="A51" t="str">
        <f t="shared" si="0"/>
        <v>O1SCAM/WCSA/E.NAM to OCE</v>
      </c>
      <c r="B51" t="s">
        <v>246</v>
      </c>
      <c r="C51" t="s">
        <v>21</v>
      </c>
      <c r="D51" t="s">
        <v>104</v>
      </c>
      <c r="E51" t="s">
        <v>105</v>
      </c>
      <c r="F51" t="s">
        <v>26</v>
      </c>
      <c r="G51" t="s">
        <v>33</v>
      </c>
      <c r="H51">
        <v>332</v>
      </c>
      <c r="I51">
        <v>309</v>
      </c>
      <c r="J51">
        <v>266</v>
      </c>
      <c r="K51">
        <v>560</v>
      </c>
      <c r="L51">
        <v>516</v>
      </c>
    </row>
    <row r="52" spans="1:12" x14ac:dyDescent="0.3">
      <c r="A52" t="str">
        <f t="shared" si="0"/>
        <v>O1SCAM/WCSA/E.NAM to OCE</v>
      </c>
      <c r="B52" t="s">
        <v>246</v>
      </c>
      <c r="C52" t="s">
        <v>21</v>
      </c>
      <c r="D52" t="s">
        <v>104</v>
      </c>
      <c r="E52" t="s">
        <v>105</v>
      </c>
      <c r="F52" t="s">
        <v>26</v>
      </c>
      <c r="G52" t="s">
        <v>25</v>
      </c>
      <c r="H52">
        <v>332</v>
      </c>
      <c r="I52">
        <v>309</v>
      </c>
      <c r="J52">
        <v>266</v>
      </c>
      <c r="K52">
        <v>560</v>
      </c>
      <c r="L52">
        <v>516</v>
      </c>
    </row>
    <row r="53" spans="1:12" x14ac:dyDescent="0.3">
      <c r="A53" t="str">
        <f t="shared" si="0"/>
        <v>O2NOCE to USWC</v>
      </c>
      <c r="B53" t="s">
        <v>246</v>
      </c>
      <c r="C53" t="s">
        <v>21</v>
      </c>
      <c r="D53" t="s">
        <v>106</v>
      </c>
      <c r="E53" t="s">
        <v>107</v>
      </c>
      <c r="F53" t="s">
        <v>26</v>
      </c>
      <c r="G53" t="s">
        <v>33</v>
      </c>
      <c r="H53">
        <v>295</v>
      </c>
      <c r="I53">
        <v>275</v>
      </c>
      <c r="J53">
        <v>236</v>
      </c>
      <c r="K53">
        <v>498</v>
      </c>
      <c r="L53">
        <v>459</v>
      </c>
    </row>
    <row r="54" spans="1:12" x14ac:dyDescent="0.3">
      <c r="A54" t="str">
        <f t="shared" si="0"/>
        <v>O2NOCE to USWC</v>
      </c>
      <c r="B54" t="s">
        <v>246</v>
      </c>
      <c r="C54" t="s">
        <v>21</v>
      </c>
      <c r="D54" t="s">
        <v>106</v>
      </c>
      <c r="E54" t="s">
        <v>107</v>
      </c>
      <c r="F54" t="s">
        <v>26</v>
      </c>
      <c r="G54" t="s">
        <v>25</v>
      </c>
      <c r="H54">
        <v>295</v>
      </c>
      <c r="I54">
        <v>275</v>
      </c>
      <c r="J54">
        <v>236</v>
      </c>
      <c r="K54">
        <v>498</v>
      </c>
      <c r="L54">
        <v>459</v>
      </c>
    </row>
    <row r="55" spans="1:12" x14ac:dyDescent="0.3">
      <c r="A55" t="str">
        <f t="shared" si="0"/>
        <v>O2SUSWC to OCE</v>
      </c>
      <c r="B55" t="s">
        <v>246</v>
      </c>
      <c r="C55" t="s">
        <v>21</v>
      </c>
      <c r="D55" t="s">
        <v>108</v>
      </c>
      <c r="E55" t="s">
        <v>109</v>
      </c>
      <c r="F55" t="s">
        <v>26</v>
      </c>
      <c r="G55" t="s">
        <v>33</v>
      </c>
      <c r="H55">
        <v>295</v>
      </c>
      <c r="I55">
        <v>275</v>
      </c>
      <c r="J55">
        <v>236</v>
      </c>
      <c r="K55">
        <v>498</v>
      </c>
      <c r="L55">
        <v>459</v>
      </c>
    </row>
    <row r="56" spans="1:12" x14ac:dyDescent="0.3">
      <c r="A56" t="str">
        <f t="shared" si="0"/>
        <v>O3WOCE to OCE (excl. NZ Coasta)</v>
      </c>
      <c r="B56" t="s">
        <v>246</v>
      </c>
      <c r="C56" t="s">
        <v>21</v>
      </c>
      <c r="D56" t="s">
        <v>110</v>
      </c>
      <c r="E56" t="s">
        <v>111</v>
      </c>
      <c r="F56" t="s">
        <v>26</v>
      </c>
      <c r="G56" t="s">
        <v>25</v>
      </c>
      <c r="H56">
        <v>111</v>
      </c>
      <c r="I56">
        <v>103</v>
      </c>
      <c r="J56">
        <v>89</v>
      </c>
      <c r="K56">
        <v>187</v>
      </c>
      <c r="L56">
        <v>172</v>
      </c>
    </row>
    <row r="57" spans="1:12" x14ac:dyDescent="0.3">
      <c r="A57" t="str">
        <f t="shared" si="0"/>
        <v>O3WOCE to OCE (excl. NZ Coasta)</v>
      </c>
      <c r="B57" t="s">
        <v>246</v>
      </c>
      <c r="C57" t="s">
        <v>21</v>
      </c>
      <c r="D57" t="s">
        <v>110</v>
      </c>
      <c r="E57" t="s">
        <v>111</v>
      </c>
      <c r="F57" t="s">
        <v>26</v>
      </c>
      <c r="G57" t="s">
        <v>33</v>
      </c>
      <c r="H57">
        <v>111</v>
      </c>
      <c r="I57">
        <v>103</v>
      </c>
      <c r="J57">
        <v>89</v>
      </c>
      <c r="K57">
        <v>187</v>
      </c>
      <c r="L57">
        <v>172</v>
      </c>
    </row>
    <row r="58" spans="1:12" x14ac:dyDescent="0.3">
      <c r="A58" t="str">
        <f t="shared" si="0"/>
        <v>O3W (NZ)New Zealand to New Zealand</v>
      </c>
      <c r="B58" t="s">
        <v>246</v>
      </c>
      <c r="C58" t="s">
        <v>21</v>
      </c>
      <c r="D58" t="s">
        <v>112</v>
      </c>
      <c r="E58" t="s">
        <v>113</v>
      </c>
      <c r="F58" t="s">
        <v>26</v>
      </c>
      <c r="G58" t="s">
        <v>25</v>
      </c>
      <c r="H58">
        <v>55</v>
      </c>
      <c r="I58">
        <v>52</v>
      </c>
      <c r="J58">
        <v>44</v>
      </c>
      <c r="K58">
        <v>93</v>
      </c>
      <c r="L58">
        <v>86</v>
      </c>
    </row>
    <row r="59" spans="1:12" x14ac:dyDescent="0.3">
      <c r="A59" t="str">
        <f t="shared" si="0"/>
        <v>O4N (EUR &amp; AFR)OCE to EAF/IOI/SAF/WAF &amp; EUR (exclu. Sokhna)</v>
      </c>
      <c r="B59" t="s">
        <v>246</v>
      </c>
      <c r="C59" t="s">
        <v>21</v>
      </c>
      <c r="D59" t="s">
        <v>114</v>
      </c>
      <c r="E59" t="s">
        <v>115</v>
      </c>
      <c r="F59" t="s">
        <v>26</v>
      </c>
      <c r="G59" t="s">
        <v>25</v>
      </c>
      <c r="H59">
        <v>295</v>
      </c>
      <c r="I59">
        <v>275</v>
      </c>
      <c r="J59">
        <v>236</v>
      </c>
      <c r="K59">
        <v>498</v>
      </c>
      <c r="L59">
        <v>459</v>
      </c>
    </row>
    <row r="60" spans="1:12" x14ac:dyDescent="0.3">
      <c r="A60" t="str">
        <f t="shared" si="0"/>
        <v>O4N (EUR &amp; AFR)OCE to EAF/IOI/SAF/WAF &amp; EUR (exclu. Sokhna)</v>
      </c>
      <c r="B60" t="s">
        <v>246</v>
      </c>
      <c r="C60" t="s">
        <v>21</v>
      </c>
      <c r="D60" t="s">
        <v>114</v>
      </c>
      <c r="E60" t="s">
        <v>115</v>
      </c>
      <c r="F60" t="s">
        <v>26</v>
      </c>
      <c r="G60" t="s">
        <v>33</v>
      </c>
      <c r="H60">
        <v>295</v>
      </c>
      <c r="I60">
        <v>275</v>
      </c>
      <c r="J60">
        <v>236</v>
      </c>
      <c r="K60">
        <v>498</v>
      </c>
      <c r="L60">
        <v>459</v>
      </c>
    </row>
    <row r="61" spans="1:12" x14ac:dyDescent="0.3">
      <c r="A61" t="str">
        <f t="shared" si="0"/>
        <v>O4N (MEA)OCE to MESA &amp; India\ Pakistan\ Sri Lanka and Bangladesh</v>
      </c>
      <c r="B61" t="s">
        <v>246</v>
      </c>
      <c r="C61" t="s">
        <v>21</v>
      </c>
      <c r="D61" t="s">
        <v>116</v>
      </c>
      <c r="E61" t="s">
        <v>117</v>
      </c>
      <c r="F61" t="s">
        <v>26</v>
      </c>
      <c r="G61" t="s">
        <v>25</v>
      </c>
      <c r="H61">
        <v>258</v>
      </c>
      <c r="I61">
        <v>240</v>
      </c>
      <c r="J61">
        <v>207</v>
      </c>
      <c r="K61">
        <v>436</v>
      </c>
      <c r="L61">
        <v>401</v>
      </c>
    </row>
    <row r="62" spans="1:12" x14ac:dyDescent="0.3">
      <c r="A62" t="str">
        <f t="shared" si="0"/>
        <v>O4N (MEA)OCE to MESA &amp; India\ Pakistan\ Sri Lanka and Bangladesh</v>
      </c>
      <c r="B62" t="s">
        <v>246</v>
      </c>
      <c r="C62" t="s">
        <v>21</v>
      </c>
      <c r="D62" t="s">
        <v>116</v>
      </c>
      <c r="E62" t="s">
        <v>117</v>
      </c>
      <c r="F62" t="s">
        <v>26</v>
      </c>
      <c r="G62" t="s">
        <v>33</v>
      </c>
      <c r="H62">
        <v>258</v>
      </c>
      <c r="I62">
        <v>240</v>
      </c>
      <c r="J62">
        <v>207</v>
      </c>
      <c r="K62">
        <v>436</v>
      </c>
      <c r="L62">
        <v>401</v>
      </c>
    </row>
    <row r="63" spans="1:12" x14ac:dyDescent="0.3">
      <c r="A63" t="str">
        <f t="shared" si="0"/>
        <v>O4N (Sokhna)OCE to Sokhna</v>
      </c>
      <c r="B63" t="s">
        <v>246</v>
      </c>
      <c r="C63" t="s">
        <v>21</v>
      </c>
      <c r="D63" t="s">
        <v>118</v>
      </c>
      <c r="E63" t="s">
        <v>119</v>
      </c>
      <c r="F63" t="s">
        <v>26</v>
      </c>
      <c r="G63" t="s">
        <v>25</v>
      </c>
      <c r="H63">
        <v>258</v>
      </c>
      <c r="I63">
        <v>240</v>
      </c>
      <c r="J63">
        <v>207</v>
      </c>
      <c r="K63">
        <v>436</v>
      </c>
      <c r="L63">
        <v>401</v>
      </c>
    </row>
    <row r="64" spans="1:12" x14ac:dyDescent="0.3">
      <c r="A64" t="str">
        <f t="shared" si="0"/>
        <v>O4S (EUR)EUR (excl. Sokhna) to OCE</v>
      </c>
      <c r="B64" t="s">
        <v>246</v>
      </c>
      <c r="C64" t="s">
        <v>21</v>
      </c>
      <c r="D64" t="s">
        <v>120</v>
      </c>
      <c r="E64" t="s">
        <v>121</v>
      </c>
      <c r="F64" t="s">
        <v>26</v>
      </c>
      <c r="G64" t="s">
        <v>25</v>
      </c>
      <c r="H64">
        <v>295</v>
      </c>
      <c r="I64">
        <v>275</v>
      </c>
      <c r="J64">
        <v>236</v>
      </c>
      <c r="K64">
        <v>498</v>
      </c>
      <c r="L64">
        <v>459</v>
      </c>
    </row>
    <row r="65" spans="1:12" x14ac:dyDescent="0.3">
      <c r="A65" t="str">
        <f t="shared" si="0"/>
        <v>O4S (MEA)MESA &amp; India\ Pakistan\ Sri Lanka and Bangladesh to OCE</v>
      </c>
      <c r="B65" t="s">
        <v>246</v>
      </c>
      <c r="C65" t="s">
        <v>21</v>
      </c>
      <c r="D65" t="s">
        <v>122</v>
      </c>
      <c r="E65" t="s">
        <v>123</v>
      </c>
      <c r="F65" t="s">
        <v>26</v>
      </c>
      <c r="G65" t="s">
        <v>25</v>
      </c>
      <c r="H65">
        <v>258</v>
      </c>
      <c r="I65">
        <v>240</v>
      </c>
      <c r="J65">
        <v>207</v>
      </c>
      <c r="K65">
        <v>436</v>
      </c>
      <c r="L65">
        <v>401</v>
      </c>
    </row>
    <row r="66" spans="1:12" x14ac:dyDescent="0.3">
      <c r="A66" t="str">
        <f t="shared" si="0"/>
        <v>O4S (Sokhna)Sokhna to OCE</v>
      </c>
      <c r="B66" t="s">
        <v>246</v>
      </c>
      <c r="C66" t="s">
        <v>21</v>
      </c>
      <c r="D66" t="s">
        <v>124</v>
      </c>
      <c r="E66" t="s">
        <v>125</v>
      </c>
      <c r="F66" t="s">
        <v>26</v>
      </c>
      <c r="G66" t="s">
        <v>25</v>
      </c>
      <c r="H66">
        <v>258</v>
      </c>
      <c r="I66">
        <v>240</v>
      </c>
      <c r="J66">
        <v>207</v>
      </c>
      <c r="K66">
        <v>436</v>
      </c>
      <c r="L66">
        <v>401</v>
      </c>
    </row>
    <row r="67" spans="1:12" x14ac:dyDescent="0.3">
      <c r="A67" t="str">
        <f t="shared" ref="A67:A130" si="1">D67&amp;E67</f>
        <v>P1EFEA to USWC</v>
      </c>
      <c r="B67" t="s">
        <v>246</v>
      </c>
      <c r="C67" t="s">
        <v>21</v>
      </c>
      <c r="D67" t="s">
        <v>126</v>
      </c>
      <c r="E67" t="s">
        <v>127</v>
      </c>
      <c r="F67" t="s">
        <v>26</v>
      </c>
      <c r="G67" t="s">
        <v>33</v>
      </c>
      <c r="H67">
        <v>259</v>
      </c>
      <c r="I67">
        <v>241</v>
      </c>
      <c r="J67">
        <v>207</v>
      </c>
      <c r="K67">
        <v>437</v>
      </c>
      <c r="L67">
        <v>402</v>
      </c>
    </row>
    <row r="68" spans="1:12" x14ac:dyDescent="0.3">
      <c r="A68" t="str">
        <f t="shared" si="1"/>
        <v>P1WUSWC to FEA</v>
      </c>
      <c r="B68" t="s">
        <v>246</v>
      </c>
      <c r="C68" t="s">
        <v>21</v>
      </c>
      <c r="D68" t="s">
        <v>128</v>
      </c>
      <c r="E68" t="s">
        <v>129</v>
      </c>
      <c r="F68" t="s">
        <v>26</v>
      </c>
      <c r="G68" t="s">
        <v>33</v>
      </c>
      <c r="H68">
        <v>53</v>
      </c>
      <c r="I68">
        <v>49</v>
      </c>
      <c r="J68">
        <v>43</v>
      </c>
      <c r="K68">
        <v>90</v>
      </c>
      <c r="L68">
        <v>83</v>
      </c>
    </row>
    <row r="69" spans="1:12" x14ac:dyDescent="0.3">
      <c r="A69" t="str">
        <f t="shared" si="1"/>
        <v>P3EFEA to USEC</v>
      </c>
      <c r="B69" t="s">
        <v>246</v>
      </c>
      <c r="C69" t="s">
        <v>21</v>
      </c>
      <c r="D69" t="s">
        <v>130</v>
      </c>
      <c r="E69" t="s">
        <v>131</v>
      </c>
      <c r="F69" t="s">
        <v>26</v>
      </c>
      <c r="G69" t="s">
        <v>33</v>
      </c>
      <c r="H69">
        <v>432</v>
      </c>
      <c r="I69">
        <v>402</v>
      </c>
      <c r="J69">
        <v>346</v>
      </c>
      <c r="K69">
        <v>728</v>
      </c>
      <c r="L69">
        <v>671</v>
      </c>
    </row>
    <row r="70" spans="1:12" x14ac:dyDescent="0.3">
      <c r="A70" t="str">
        <f t="shared" si="1"/>
        <v>P3WUSEC to FEA</v>
      </c>
      <c r="B70" t="s">
        <v>246</v>
      </c>
      <c r="C70" t="s">
        <v>21</v>
      </c>
      <c r="D70" t="s">
        <v>132</v>
      </c>
      <c r="E70" t="s">
        <v>133</v>
      </c>
      <c r="F70" t="s">
        <v>26</v>
      </c>
      <c r="G70" t="s">
        <v>33</v>
      </c>
      <c r="H70">
        <v>89</v>
      </c>
      <c r="I70">
        <v>82</v>
      </c>
      <c r="J70">
        <v>71</v>
      </c>
      <c r="K70">
        <v>149</v>
      </c>
      <c r="L70">
        <v>138</v>
      </c>
    </row>
    <row r="71" spans="1:12" x14ac:dyDescent="0.3">
      <c r="A71" t="str">
        <f t="shared" si="1"/>
        <v>S1AS (ECSA to SAF)ECSA to SAF</v>
      </c>
      <c r="B71" t="s">
        <v>246</v>
      </c>
      <c r="C71" t="s">
        <v>21</v>
      </c>
      <c r="D71" t="s">
        <v>235</v>
      </c>
      <c r="E71" t="s">
        <v>236</v>
      </c>
      <c r="F71" t="s">
        <v>26</v>
      </c>
      <c r="G71" t="s">
        <v>33</v>
      </c>
      <c r="H71">
        <v>148</v>
      </c>
      <c r="I71">
        <v>138</v>
      </c>
      <c r="J71">
        <v>118</v>
      </c>
      <c r="K71">
        <v>249</v>
      </c>
      <c r="L71">
        <v>230</v>
      </c>
    </row>
    <row r="72" spans="1:12" x14ac:dyDescent="0.3">
      <c r="A72" t="str">
        <f t="shared" si="1"/>
        <v>S1AS (NAM, WCSA, CAM to SAF)NAM, WCSA, CAM to SAF</v>
      </c>
      <c r="B72" t="s">
        <v>246</v>
      </c>
      <c r="C72" t="s">
        <v>21</v>
      </c>
      <c r="D72" t="s">
        <v>237</v>
      </c>
      <c r="E72" t="s">
        <v>238</v>
      </c>
      <c r="F72" t="s">
        <v>26</v>
      </c>
      <c r="G72" t="s">
        <v>25</v>
      </c>
      <c r="H72">
        <v>295</v>
      </c>
      <c r="I72">
        <v>275</v>
      </c>
      <c r="J72">
        <v>236</v>
      </c>
      <c r="K72">
        <v>498</v>
      </c>
      <c r="L72">
        <v>459</v>
      </c>
    </row>
    <row r="73" spans="1:12" x14ac:dyDescent="0.3">
      <c r="A73" t="str">
        <f t="shared" si="1"/>
        <v>S1AS (NAM, WCSA, CAM to SAF)NAM, WCSA, CAM to SAF</v>
      </c>
      <c r="B73" t="s">
        <v>246</v>
      </c>
      <c r="C73" t="s">
        <v>21</v>
      </c>
      <c r="D73" t="s">
        <v>237</v>
      </c>
      <c r="E73" t="s">
        <v>238</v>
      </c>
      <c r="F73" t="s">
        <v>26</v>
      </c>
      <c r="G73" t="s">
        <v>33</v>
      </c>
      <c r="H73">
        <v>295</v>
      </c>
      <c r="I73">
        <v>275</v>
      </c>
      <c r="J73">
        <v>236</v>
      </c>
      <c r="K73">
        <v>498</v>
      </c>
      <c r="L73">
        <v>459</v>
      </c>
    </row>
    <row r="74" spans="1:12" x14ac:dyDescent="0.3">
      <c r="A74" t="str">
        <f t="shared" si="1"/>
        <v>S1SA (SAF to ECSA)SAF to ECSA</v>
      </c>
      <c r="B74" t="s">
        <v>246</v>
      </c>
      <c r="C74" t="s">
        <v>21</v>
      </c>
      <c r="D74" t="s">
        <v>239</v>
      </c>
      <c r="E74" t="s">
        <v>240</v>
      </c>
      <c r="F74" t="s">
        <v>26</v>
      </c>
      <c r="G74" t="s">
        <v>33</v>
      </c>
      <c r="H74">
        <v>148</v>
      </c>
      <c r="I74">
        <v>138</v>
      </c>
      <c r="J74">
        <v>118</v>
      </c>
      <c r="K74">
        <v>249</v>
      </c>
      <c r="L74">
        <v>230</v>
      </c>
    </row>
    <row r="75" spans="1:12" x14ac:dyDescent="0.3">
      <c r="A75" t="str">
        <f t="shared" si="1"/>
        <v>S1SA (SAF to NAM, WCSA, CAM)SAF to NAM, WCSA, CAM</v>
      </c>
      <c r="B75" t="s">
        <v>246</v>
      </c>
      <c r="C75" t="s">
        <v>21</v>
      </c>
      <c r="D75" t="s">
        <v>241</v>
      </c>
      <c r="E75" t="s">
        <v>242</v>
      </c>
      <c r="F75" t="s">
        <v>26</v>
      </c>
      <c r="G75" t="s">
        <v>25</v>
      </c>
      <c r="H75">
        <v>295</v>
      </c>
      <c r="I75">
        <v>275</v>
      </c>
      <c r="J75">
        <v>236</v>
      </c>
      <c r="K75">
        <v>498</v>
      </c>
      <c r="L75">
        <v>459</v>
      </c>
    </row>
    <row r="76" spans="1:12" x14ac:dyDescent="0.3">
      <c r="A76" t="str">
        <f t="shared" si="1"/>
        <v>S1SA (SAF to NAM, WCSA, CAM)SAF to NAM, WCSA, CAM</v>
      </c>
      <c r="B76" t="s">
        <v>246</v>
      </c>
      <c r="C76" t="s">
        <v>21</v>
      </c>
      <c r="D76" t="s">
        <v>241</v>
      </c>
      <c r="E76" t="s">
        <v>242</v>
      </c>
      <c r="F76" t="s">
        <v>26</v>
      </c>
      <c r="G76" t="s">
        <v>33</v>
      </c>
      <c r="H76">
        <v>295</v>
      </c>
      <c r="I76">
        <v>275</v>
      </c>
      <c r="J76">
        <v>236</v>
      </c>
      <c r="K76">
        <v>498</v>
      </c>
      <c r="L76">
        <v>459</v>
      </c>
    </row>
    <row r="77" spans="1:12" x14ac:dyDescent="0.3">
      <c r="A77" t="str">
        <f t="shared" si="1"/>
        <v>S1SA (SAF to NAM, WCSA, CAM)SAF to NAM, WCSA, CAM</v>
      </c>
      <c r="B77" t="s">
        <v>246</v>
      </c>
      <c r="C77" t="s">
        <v>21</v>
      </c>
      <c r="D77" t="s">
        <v>241</v>
      </c>
      <c r="E77" t="s">
        <v>242</v>
      </c>
      <c r="F77" t="s">
        <v>26</v>
      </c>
      <c r="G77" t="s">
        <v>25</v>
      </c>
      <c r="H77">
        <v>295</v>
      </c>
      <c r="I77">
        <v>275</v>
      </c>
      <c r="J77">
        <v>236</v>
      </c>
      <c r="K77">
        <v>498</v>
      </c>
      <c r="L77">
        <v>459</v>
      </c>
    </row>
    <row r="78" spans="1:12" x14ac:dyDescent="0.3">
      <c r="A78" t="str">
        <f t="shared" si="1"/>
        <v>S2ESouth Africa, Bostwana, Lesotho, Swaziland &amp; Mauritius to FEA</v>
      </c>
      <c r="B78" t="s">
        <v>246</v>
      </c>
      <c r="C78" t="s">
        <v>21</v>
      </c>
      <c r="D78" t="s">
        <v>134</v>
      </c>
      <c r="E78" t="s">
        <v>135</v>
      </c>
      <c r="F78" t="s">
        <v>26</v>
      </c>
      <c r="G78" t="s">
        <v>25</v>
      </c>
      <c r="H78">
        <v>103</v>
      </c>
      <c r="I78">
        <v>96</v>
      </c>
      <c r="J78">
        <v>83</v>
      </c>
      <c r="K78">
        <v>174</v>
      </c>
      <c r="L78">
        <v>161</v>
      </c>
    </row>
    <row r="79" spans="1:12" x14ac:dyDescent="0.3">
      <c r="A79" t="str">
        <f t="shared" si="1"/>
        <v>S2ESouth Africa, Bostwana, Lesotho, Swaziland &amp; Mauritius to FEA</v>
      </c>
      <c r="B79" t="s">
        <v>246</v>
      </c>
      <c r="C79" t="s">
        <v>21</v>
      </c>
      <c r="D79" t="s">
        <v>134</v>
      </c>
      <c r="E79" t="s">
        <v>135</v>
      </c>
      <c r="F79" t="s">
        <v>26</v>
      </c>
      <c r="G79" t="s">
        <v>25</v>
      </c>
      <c r="H79">
        <v>103</v>
      </c>
      <c r="I79">
        <v>96</v>
      </c>
      <c r="J79">
        <v>83</v>
      </c>
      <c r="K79">
        <v>174</v>
      </c>
      <c r="L79">
        <v>161</v>
      </c>
    </row>
    <row r="80" spans="1:12" x14ac:dyDescent="0.3">
      <c r="A80" t="str">
        <f t="shared" si="1"/>
        <v>S2ESouth Africa, Bostwana, Lesotho, Swaziland &amp; Mauritius to FEA</v>
      </c>
      <c r="B80" t="s">
        <v>246</v>
      </c>
      <c r="C80" t="s">
        <v>21</v>
      </c>
      <c r="D80" t="s">
        <v>134</v>
      </c>
      <c r="E80" t="s">
        <v>135</v>
      </c>
      <c r="F80" t="s">
        <v>26</v>
      </c>
      <c r="G80" t="s">
        <v>33</v>
      </c>
      <c r="H80">
        <v>103</v>
      </c>
      <c r="I80">
        <v>96</v>
      </c>
      <c r="J80">
        <v>83</v>
      </c>
      <c r="K80">
        <v>174</v>
      </c>
      <c r="L80">
        <v>161</v>
      </c>
    </row>
    <row r="81" spans="1:12" x14ac:dyDescent="0.3">
      <c r="A81" t="str">
        <f t="shared" si="1"/>
        <v>S2WFEA to South Africa, Bostwana, Lesotho, Swaziland &amp; Mauritius</v>
      </c>
      <c r="B81" t="s">
        <v>246</v>
      </c>
      <c r="C81" t="s">
        <v>21</v>
      </c>
      <c r="D81" t="s">
        <v>136</v>
      </c>
      <c r="E81" t="s">
        <v>137</v>
      </c>
      <c r="F81" t="s">
        <v>26</v>
      </c>
      <c r="G81" t="s">
        <v>25</v>
      </c>
      <c r="H81">
        <v>177</v>
      </c>
      <c r="I81">
        <v>165</v>
      </c>
      <c r="J81">
        <v>142</v>
      </c>
      <c r="K81">
        <v>299</v>
      </c>
      <c r="L81">
        <v>275</v>
      </c>
    </row>
    <row r="82" spans="1:12" x14ac:dyDescent="0.3">
      <c r="A82" t="str">
        <f t="shared" si="1"/>
        <v>S3NSAF to EUR</v>
      </c>
      <c r="B82" t="s">
        <v>246</v>
      </c>
      <c r="C82" t="s">
        <v>21</v>
      </c>
      <c r="D82" t="s">
        <v>138</v>
      </c>
      <c r="E82" t="s">
        <v>139</v>
      </c>
      <c r="F82" t="s">
        <v>26</v>
      </c>
      <c r="G82" t="s">
        <v>25</v>
      </c>
      <c r="H82">
        <v>184</v>
      </c>
      <c r="I82">
        <v>172</v>
      </c>
      <c r="J82">
        <v>148</v>
      </c>
      <c r="K82">
        <v>311</v>
      </c>
      <c r="L82">
        <v>287</v>
      </c>
    </row>
    <row r="83" spans="1:12" x14ac:dyDescent="0.3">
      <c r="A83" t="str">
        <f t="shared" si="1"/>
        <v>S3SEUR to SAF</v>
      </c>
      <c r="B83" t="s">
        <v>246</v>
      </c>
      <c r="C83" t="s">
        <v>21</v>
      </c>
      <c r="D83" t="s">
        <v>140</v>
      </c>
      <c r="E83" t="s">
        <v>141</v>
      </c>
      <c r="F83" t="s">
        <v>26</v>
      </c>
      <c r="G83" t="s">
        <v>25</v>
      </c>
      <c r="H83">
        <v>184</v>
      </c>
      <c r="I83">
        <v>172</v>
      </c>
      <c r="J83">
        <v>148</v>
      </c>
      <c r="K83">
        <v>311</v>
      </c>
      <c r="L83">
        <v>287</v>
      </c>
    </row>
    <row r="84" spans="1:12" x14ac:dyDescent="0.3">
      <c r="A84" t="str">
        <f t="shared" si="1"/>
        <v>S5NSAF to MESA</v>
      </c>
      <c r="B84" t="s">
        <v>246</v>
      </c>
      <c r="C84" t="s">
        <v>21</v>
      </c>
      <c r="D84" t="s">
        <v>142</v>
      </c>
      <c r="E84" t="s">
        <v>143</v>
      </c>
      <c r="F84" t="s">
        <v>26</v>
      </c>
      <c r="G84" t="s">
        <v>25</v>
      </c>
      <c r="H84">
        <v>148</v>
      </c>
      <c r="I84">
        <v>137</v>
      </c>
      <c r="J84">
        <v>118</v>
      </c>
      <c r="K84">
        <v>249</v>
      </c>
      <c r="L84">
        <v>229</v>
      </c>
    </row>
    <row r="85" spans="1:12" x14ac:dyDescent="0.3">
      <c r="A85" t="str">
        <f t="shared" si="1"/>
        <v>S5N(IOI)IOI to MESA</v>
      </c>
      <c r="B85" t="s">
        <v>246</v>
      </c>
      <c r="C85" t="s">
        <v>21</v>
      </c>
      <c r="D85" t="s">
        <v>144</v>
      </c>
      <c r="E85" t="s">
        <v>145</v>
      </c>
      <c r="F85" t="s">
        <v>26</v>
      </c>
      <c r="G85" t="s">
        <v>25</v>
      </c>
      <c r="H85">
        <v>33</v>
      </c>
      <c r="I85">
        <v>31</v>
      </c>
      <c r="J85">
        <v>26</v>
      </c>
      <c r="K85">
        <v>56</v>
      </c>
      <c r="L85">
        <v>51</v>
      </c>
    </row>
    <row r="86" spans="1:12" x14ac:dyDescent="0.3">
      <c r="A86" t="str">
        <f t="shared" si="1"/>
        <v>S5SMESA to SAF</v>
      </c>
      <c r="B86" t="s">
        <v>246</v>
      </c>
      <c r="C86" t="s">
        <v>21</v>
      </c>
      <c r="D86" t="s">
        <v>146</v>
      </c>
      <c r="E86" t="s">
        <v>147</v>
      </c>
      <c r="F86" t="s">
        <v>26</v>
      </c>
      <c r="G86" t="s">
        <v>25</v>
      </c>
      <c r="H86">
        <v>148</v>
      </c>
      <c r="I86">
        <v>137</v>
      </c>
      <c r="J86">
        <v>118</v>
      </c>
      <c r="K86">
        <v>249</v>
      </c>
      <c r="L86">
        <v>229</v>
      </c>
    </row>
    <row r="87" spans="1:12" x14ac:dyDescent="0.3">
      <c r="A87" t="str">
        <f t="shared" si="1"/>
        <v>S5S(IOI)MESA to IOI</v>
      </c>
      <c r="B87" t="s">
        <v>246</v>
      </c>
      <c r="C87" t="s">
        <v>21</v>
      </c>
      <c r="D87" t="s">
        <v>148</v>
      </c>
      <c r="E87" t="s">
        <v>149</v>
      </c>
      <c r="F87" t="s">
        <v>26</v>
      </c>
      <c r="G87" t="s">
        <v>25</v>
      </c>
      <c r="H87">
        <v>144</v>
      </c>
      <c r="I87">
        <v>134</v>
      </c>
      <c r="J87">
        <v>115</v>
      </c>
      <c r="K87">
        <v>243</v>
      </c>
      <c r="L87">
        <v>224</v>
      </c>
    </row>
    <row r="88" spans="1:12" x14ac:dyDescent="0.3">
      <c r="A88" t="str">
        <f t="shared" si="1"/>
        <v>S6EMadagascar, Reunion, Seychelles, Mozambique, Zambia, Zimbabwe &amp; Malawi to FEA</v>
      </c>
      <c r="B88" t="s">
        <v>246</v>
      </c>
      <c r="C88" t="s">
        <v>21</v>
      </c>
      <c r="D88" t="s">
        <v>150</v>
      </c>
      <c r="E88" t="s">
        <v>151</v>
      </c>
      <c r="F88" t="s">
        <v>26</v>
      </c>
      <c r="G88" t="s">
        <v>25</v>
      </c>
      <c r="H88">
        <v>103</v>
      </c>
      <c r="I88">
        <v>96</v>
      </c>
      <c r="J88">
        <v>83</v>
      </c>
      <c r="K88">
        <v>174</v>
      </c>
      <c r="L88">
        <v>161</v>
      </c>
    </row>
    <row r="89" spans="1:12" x14ac:dyDescent="0.3">
      <c r="A89" t="str">
        <f t="shared" si="1"/>
        <v>S6WFEA to Madagascar, Reunion, Seychelles, Mozambique, Zambia, Zimbabwe &amp; Malawi</v>
      </c>
      <c r="B89" t="s">
        <v>246</v>
      </c>
      <c r="C89" t="s">
        <v>21</v>
      </c>
      <c r="D89" t="s">
        <v>152</v>
      </c>
      <c r="E89" t="s">
        <v>153</v>
      </c>
      <c r="F89" t="s">
        <v>26</v>
      </c>
      <c r="G89" t="s">
        <v>25</v>
      </c>
      <c r="H89">
        <v>177</v>
      </c>
      <c r="I89">
        <v>165</v>
      </c>
      <c r="J89">
        <v>142</v>
      </c>
      <c r="K89">
        <v>299</v>
      </c>
      <c r="L89">
        <v>275</v>
      </c>
    </row>
    <row r="90" spans="1:12" x14ac:dyDescent="0.3">
      <c r="A90" t="str">
        <f t="shared" si="1"/>
        <v>T1ECanada to N.EUR</v>
      </c>
      <c r="B90" t="s">
        <v>246</v>
      </c>
      <c r="C90" t="s">
        <v>21</v>
      </c>
      <c r="D90" t="s">
        <v>154</v>
      </c>
      <c r="E90" t="s">
        <v>155</v>
      </c>
      <c r="F90" t="s">
        <v>26</v>
      </c>
      <c r="G90" t="s">
        <v>25</v>
      </c>
      <c r="H90">
        <v>33</v>
      </c>
      <c r="I90">
        <v>31</v>
      </c>
      <c r="J90">
        <v>27</v>
      </c>
      <c r="K90">
        <v>56</v>
      </c>
      <c r="L90">
        <v>52</v>
      </c>
    </row>
    <row r="91" spans="1:12" x14ac:dyDescent="0.3">
      <c r="A91" t="str">
        <f t="shared" si="1"/>
        <v>T1WN.EUR to Canada</v>
      </c>
      <c r="B91" t="s">
        <v>246</v>
      </c>
      <c r="C91" t="s">
        <v>21</v>
      </c>
      <c r="D91" t="s">
        <v>156</v>
      </c>
      <c r="E91" t="s">
        <v>157</v>
      </c>
      <c r="F91" t="s">
        <v>26</v>
      </c>
      <c r="G91" t="s">
        <v>25</v>
      </c>
      <c r="H91">
        <v>144</v>
      </c>
      <c r="I91">
        <v>134</v>
      </c>
      <c r="J91">
        <v>115</v>
      </c>
      <c r="K91">
        <v>243</v>
      </c>
      <c r="L91">
        <v>224</v>
      </c>
    </row>
    <row r="92" spans="1:12" x14ac:dyDescent="0.3">
      <c r="A92" t="str">
        <f t="shared" si="1"/>
        <v>T2ENAM (USEC and USWC) to N.EUR</v>
      </c>
      <c r="B92" t="s">
        <v>246</v>
      </c>
      <c r="C92" t="s">
        <v>21</v>
      </c>
      <c r="D92" t="s">
        <v>158</v>
      </c>
      <c r="E92" t="s">
        <v>159</v>
      </c>
      <c r="F92" t="s">
        <v>26</v>
      </c>
      <c r="G92" t="s">
        <v>33</v>
      </c>
      <c r="H92">
        <v>44</v>
      </c>
      <c r="I92">
        <v>41</v>
      </c>
      <c r="J92">
        <v>35</v>
      </c>
      <c r="K92">
        <v>75</v>
      </c>
      <c r="L92">
        <v>69</v>
      </c>
    </row>
    <row r="93" spans="1:12" x14ac:dyDescent="0.3">
      <c r="A93" t="str">
        <f t="shared" si="1"/>
        <v>T2WN.EUR to NAM (USEC and USWC)</v>
      </c>
      <c r="B93" t="s">
        <v>246</v>
      </c>
      <c r="C93" t="s">
        <v>21</v>
      </c>
      <c r="D93" t="s">
        <v>160</v>
      </c>
      <c r="E93" t="s">
        <v>161</v>
      </c>
      <c r="F93" t="s">
        <v>26</v>
      </c>
      <c r="G93" t="s">
        <v>33</v>
      </c>
      <c r="H93">
        <v>192</v>
      </c>
      <c r="I93">
        <v>179</v>
      </c>
      <c r="J93">
        <v>154</v>
      </c>
      <c r="K93">
        <v>324</v>
      </c>
      <c r="L93">
        <v>298</v>
      </c>
    </row>
    <row r="94" spans="1:12" x14ac:dyDescent="0.3">
      <c r="A94" t="str">
        <f t="shared" si="1"/>
        <v>4UN4UN</v>
      </c>
      <c r="B94" t="s">
        <v>246</v>
      </c>
      <c r="C94" t="s">
        <v>21</v>
      </c>
      <c r="D94" t="s">
        <v>247</v>
      </c>
      <c r="E94" t="s">
        <v>247</v>
      </c>
      <c r="F94" t="s">
        <v>26</v>
      </c>
      <c r="G94" t="s">
        <v>33</v>
      </c>
      <c r="H94">
        <v>192</v>
      </c>
      <c r="I94">
        <v>179</v>
      </c>
      <c r="J94">
        <v>154</v>
      </c>
      <c r="K94">
        <v>324</v>
      </c>
      <c r="L94">
        <v>298</v>
      </c>
    </row>
    <row r="95" spans="1:12" x14ac:dyDescent="0.3">
      <c r="A95" t="str">
        <f t="shared" si="1"/>
        <v>4US4US</v>
      </c>
      <c r="B95" t="s">
        <v>246</v>
      </c>
      <c r="C95" t="s">
        <v>21</v>
      </c>
      <c r="D95" t="s">
        <v>248</v>
      </c>
      <c r="E95" t="s">
        <v>248</v>
      </c>
      <c r="F95" t="s">
        <v>26</v>
      </c>
      <c r="G95" t="s">
        <v>33</v>
      </c>
      <c r="H95">
        <v>89</v>
      </c>
      <c r="I95">
        <v>82</v>
      </c>
      <c r="J95">
        <v>71</v>
      </c>
      <c r="K95">
        <v>149</v>
      </c>
      <c r="L95">
        <v>138</v>
      </c>
    </row>
    <row r="96" spans="1:12" x14ac:dyDescent="0.3">
      <c r="A96" t="str">
        <f t="shared" si="1"/>
        <v>5UR,6UR,9U5UR,6UR,9U</v>
      </c>
      <c r="B96" t="s">
        <v>246</v>
      </c>
      <c r="C96" t="s">
        <v>21</v>
      </c>
      <c r="D96" t="s">
        <v>249</v>
      </c>
      <c r="E96" t="s">
        <v>249</v>
      </c>
      <c r="F96" t="s">
        <v>26</v>
      </c>
      <c r="G96" t="s">
        <v>33</v>
      </c>
      <c r="H96">
        <v>74</v>
      </c>
      <c r="I96">
        <v>69</v>
      </c>
      <c r="J96">
        <v>59</v>
      </c>
      <c r="K96">
        <v>125</v>
      </c>
      <c r="L96">
        <v>115</v>
      </c>
    </row>
    <row r="97" spans="1:12" x14ac:dyDescent="0.3">
      <c r="A97" t="str">
        <f t="shared" si="1"/>
        <v>7UN, 8UNNAM to CAM/CAR/WCSA</v>
      </c>
      <c r="B97" t="s">
        <v>246</v>
      </c>
      <c r="C97" t="s">
        <v>21</v>
      </c>
      <c r="D97" t="s">
        <v>250</v>
      </c>
      <c r="E97" t="s">
        <v>162</v>
      </c>
      <c r="F97" t="s">
        <v>26</v>
      </c>
      <c r="G97" t="s">
        <v>33</v>
      </c>
      <c r="H97">
        <v>148</v>
      </c>
      <c r="I97">
        <v>137</v>
      </c>
      <c r="J97">
        <v>118</v>
      </c>
      <c r="K97">
        <v>249</v>
      </c>
      <c r="L97">
        <v>229</v>
      </c>
    </row>
    <row r="98" spans="1:12" x14ac:dyDescent="0.3">
      <c r="A98" t="str">
        <f t="shared" si="1"/>
        <v>7US, 8USCAM/CAR/WCSA to NAM</v>
      </c>
      <c r="B98" t="s">
        <v>246</v>
      </c>
      <c r="C98" t="s">
        <v>21</v>
      </c>
      <c r="D98" t="s">
        <v>251</v>
      </c>
      <c r="E98" t="s">
        <v>163</v>
      </c>
      <c r="F98" t="s">
        <v>26</v>
      </c>
      <c r="G98" t="s">
        <v>33</v>
      </c>
      <c r="H98">
        <v>148</v>
      </c>
      <c r="I98">
        <v>137</v>
      </c>
      <c r="J98">
        <v>118</v>
      </c>
      <c r="K98">
        <v>249</v>
      </c>
      <c r="L98">
        <v>229</v>
      </c>
    </row>
    <row r="99" spans="1:12" x14ac:dyDescent="0.3">
      <c r="A99" t="str">
        <f t="shared" si="1"/>
        <v>GURECSA to ECSA</v>
      </c>
      <c r="B99" t="s">
        <v>246</v>
      </c>
      <c r="C99" t="s">
        <v>21</v>
      </c>
      <c r="D99" t="s">
        <v>252</v>
      </c>
      <c r="E99" t="s">
        <v>164</v>
      </c>
      <c r="F99" t="s">
        <v>26</v>
      </c>
      <c r="G99" t="s">
        <v>33</v>
      </c>
      <c r="H99">
        <v>74</v>
      </c>
      <c r="I99">
        <v>69</v>
      </c>
      <c r="J99">
        <v>59</v>
      </c>
      <c r="K99">
        <v>125</v>
      </c>
      <c r="L99">
        <v>115</v>
      </c>
    </row>
    <row r="100" spans="1:12" x14ac:dyDescent="0.3">
      <c r="A100" t="str">
        <f t="shared" si="1"/>
        <v>HUNHUN</v>
      </c>
      <c r="B100" t="s">
        <v>246</v>
      </c>
      <c r="C100" t="s">
        <v>21</v>
      </c>
      <c r="D100" t="s">
        <v>253</v>
      </c>
      <c r="E100" t="s">
        <v>253</v>
      </c>
      <c r="F100" t="s">
        <v>26</v>
      </c>
      <c r="G100" t="s">
        <v>33</v>
      </c>
      <c r="H100">
        <v>192</v>
      </c>
      <c r="I100">
        <v>179</v>
      </c>
      <c r="J100">
        <v>154</v>
      </c>
      <c r="K100">
        <v>324</v>
      </c>
      <c r="L100">
        <v>298</v>
      </c>
    </row>
    <row r="101" spans="1:12" x14ac:dyDescent="0.3">
      <c r="A101" t="str">
        <f t="shared" si="1"/>
        <v>HUSHUS</v>
      </c>
      <c r="B101" t="s">
        <v>246</v>
      </c>
      <c r="C101" t="s">
        <v>21</v>
      </c>
      <c r="D101" t="s">
        <v>254</v>
      </c>
      <c r="E101" t="s">
        <v>254</v>
      </c>
      <c r="F101" t="s">
        <v>26</v>
      </c>
      <c r="G101" t="s">
        <v>33</v>
      </c>
      <c r="H101">
        <v>89</v>
      </c>
      <c r="I101">
        <v>82</v>
      </c>
      <c r="J101">
        <v>71</v>
      </c>
      <c r="K101">
        <v>149</v>
      </c>
      <c r="L101">
        <v>138</v>
      </c>
    </row>
    <row r="102" spans="1:12" x14ac:dyDescent="0.3">
      <c r="A102" t="str">
        <f t="shared" si="1"/>
        <v>W1FWFEA to WAF</v>
      </c>
      <c r="B102" t="s">
        <v>246</v>
      </c>
      <c r="C102" t="s">
        <v>21</v>
      </c>
      <c r="D102" t="s">
        <v>165</v>
      </c>
      <c r="E102" t="s">
        <v>166</v>
      </c>
      <c r="F102" t="s">
        <v>26</v>
      </c>
      <c r="G102" t="s">
        <v>25</v>
      </c>
      <c r="H102">
        <v>288</v>
      </c>
      <c r="I102">
        <v>268</v>
      </c>
      <c r="J102">
        <v>230</v>
      </c>
      <c r="K102">
        <v>486</v>
      </c>
      <c r="L102">
        <v>447</v>
      </c>
    </row>
    <row r="103" spans="1:12" x14ac:dyDescent="0.3">
      <c r="A103" t="str">
        <f t="shared" si="1"/>
        <v>W1WFWAF to FEA &amp; OCE</v>
      </c>
      <c r="B103" t="s">
        <v>246</v>
      </c>
      <c r="C103" t="s">
        <v>21</v>
      </c>
      <c r="D103" t="s">
        <v>167</v>
      </c>
      <c r="E103" t="s">
        <v>168</v>
      </c>
      <c r="F103" t="s">
        <v>26</v>
      </c>
      <c r="G103" t="s">
        <v>25</v>
      </c>
      <c r="H103">
        <v>66</v>
      </c>
      <c r="I103">
        <v>62</v>
      </c>
      <c r="J103">
        <v>53</v>
      </c>
      <c r="K103">
        <v>112</v>
      </c>
      <c r="L103">
        <v>103</v>
      </c>
    </row>
    <row r="104" spans="1:12" x14ac:dyDescent="0.3">
      <c r="A104" t="str">
        <f t="shared" si="1"/>
        <v>W2MWMESA to WAF</v>
      </c>
      <c r="B104" t="s">
        <v>246</v>
      </c>
      <c r="C104" t="s">
        <v>21</v>
      </c>
      <c r="D104" t="s">
        <v>169</v>
      </c>
      <c r="E104" t="s">
        <v>170</v>
      </c>
      <c r="F104" t="s">
        <v>26</v>
      </c>
      <c r="G104" t="s">
        <v>25</v>
      </c>
      <c r="H104">
        <v>288</v>
      </c>
      <c r="I104">
        <v>268</v>
      </c>
      <c r="J104">
        <v>230</v>
      </c>
      <c r="K104">
        <v>486</v>
      </c>
      <c r="L104">
        <v>447</v>
      </c>
    </row>
    <row r="105" spans="1:12" x14ac:dyDescent="0.3">
      <c r="A105" t="str">
        <f t="shared" si="1"/>
        <v>W2WMWAF to MESA</v>
      </c>
      <c r="B105" t="s">
        <v>246</v>
      </c>
      <c r="C105" t="s">
        <v>21</v>
      </c>
      <c r="D105" t="s">
        <v>171</v>
      </c>
      <c r="E105" t="s">
        <v>172</v>
      </c>
      <c r="F105" t="s">
        <v>26</v>
      </c>
      <c r="G105" t="s">
        <v>25</v>
      </c>
      <c r="H105">
        <v>66</v>
      </c>
      <c r="I105">
        <v>62</v>
      </c>
      <c r="J105">
        <v>53</v>
      </c>
      <c r="K105">
        <v>112</v>
      </c>
      <c r="L105">
        <v>103</v>
      </c>
    </row>
    <row r="106" spans="1:12" x14ac:dyDescent="0.3">
      <c r="A106" t="str">
        <f t="shared" si="1"/>
        <v>W3NWAF to EUR</v>
      </c>
      <c r="B106" t="s">
        <v>246</v>
      </c>
      <c r="C106" t="s">
        <v>21</v>
      </c>
      <c r="D106" t="s">
        <v>173</v>
      </c>
      <c r="E106" t="s">
        <v>174</v>
      </c>
      <c r="F106" t="s">
        <v>26</v>
      </c>
      <c r="G106" t="s">
        <v>25</v>
      </c>
      <c r="H106">
        <v>44</v>
      </c>
      <c r="I106">
        <v>41</v>
      </c>
      <c r="J106">
        <v>35</v>
      </c>
      <c r="K106">
        <v>75</v>
      </c>
      <c r="L106">
        <v>69</v>
      </c>
    </row>
    <row r="107" spans="1:12" x14ac:dyDescent="0.3">
      <c r="A107" t="str">
        <f t="shared" si="1"/>
        <v>W3SEUR to WAF</v>
      </c>
      <c r="B107" t="s">
        <v>246</v>
      </c>
      <c r="C107" t="s">
        <v>21</v>
      </c>
      <c r="D107" t="s">
        <v>175</v>
      </c>
      <c r="E107" t="s">
        <v>176</v>
      </c>
      <c r="F107" t="s">
        <v>26</v>
      </c>
      <c r="G107" t="s">
        <v>25</v>
      </c>
      <c r="H107">
        <v>192</v>
      </c>
      <c r="I107">
        <v>179</v>
      </c>
      <c r="J107">
        <v>154</v>
      </c>
      <c r="K107">
        <v>324</v>
      </c>
      <c r="L107">
        <v>298</v>
      </c>
    </row>
    <row r="108" spans="1:12" x14ac:dyDescent="0.3">
      <c r="A108" t="str">
        <f t="shared" si="1"/>
        <v>W4AWNAM\ CAM &amp; WCSA\ECSA to WAF</v>
      </c>
      <c r="B108" t="s">
        <v>246</v>
      </c>
      <c r="C108" t="s">
        <v>21</v>
      </c>
      <c r="D108" t="s">
        <v>177</v>
      </c>
      <c r="E108" t="s">
        <v>178</v>
      </c>
      <c r="F108" t="s">
        <v>26</v>
      </c>
      <c r="G108" t="s">
        <v>25</v>
      </c>
      <c r="H108">
        <v>288</v>
      </c>
      <c r="I108">
        <v>268</v>
      </c>
      <c r="J108">
        <v>230</v>
      </c>
      <c r="K108">
        <v>486</v>
      </c>
      <c r="L108">
        <v>447</v>
      </c>
    </row>
    <row r="109" spans="1:12" x14ac:dyDescent="0.3">
      <c r="A109" t="str">
        <f t="shared" si="1"/>
        <v>W4WAWAF to NAM\ CAM &amp; WCSA\ECSA</v>
      </c>
      <c r="B109" t="s">
        <v>246</v>
      </c>
      <c r="C109" t="s">
        <v>21</v>
      </c>
      <c r="D109" t="s">
        <v>179</v>
      </c>
      <c r="E109" t="s">
        <v>180</v>
      </c>
      <c r="F109" t="s">
        <v>26</v>
      </c>
      <c r="G109" t="s">
        <v>25</v>
      </c>
      <c r="H109">
        <v>66</v>
      </c>
      <c r="I109">
        <v>62</v>
      </c>
      <c r="J109">
        <v>53</v>
      </c>
      <c r="K109">
        <v>112</v>
      </c>
      <c r="L109">
        <v>103</v>
      </c>
    </row>
    <row r="110" spans="1:12" x14ac:dyDescent="0.3">
      <c r="A110" t="str">
        <f t="shared" si="1"/>
        <v>W5REAF\SAF\IOI &amp; WAF to EAF\SAF\IOI &amp; WAF</v>
      </c>
      <c r="B110" t="s">
        <v>246</v>
      </c>
      <c r="C110" t="s">
        <v>21</v>
      </c>
      <c r="D110" t="s">
        <v>181</v>
      </c>
      <c r="E110" t="s">
        <v>182</v>
      </c>
      <c r="F110" t="s">
        <v>26</v>
      </c>
      <c r="G110" t="s">
        <v>25</v>
      </c>
      <c r="H110">
        <v>148</v>
      </c>
      <c r="I110">
        <v>137</v>
      </c>
      <c r="J110">
        <v>118</v>
      </c>
      <c r="K110">
        <v>249</v>
      </c>
      <c r="L110">
        <v>229</v>
      </c>
    </row>
    <row r="111" spans="1:12" x14ac:dyDescent="0.3">
      <c r="A111" t="str">
        <f t="shared" si="1"/>
        <v>X1NFWI to World</v>
      </c>
      <c r="B111" t="s">
        <v>246</v>
      </c>
      <c r="C111" t="s">
        <v>21</v>
      </c>
      <c r="D111" t="s">
        <v>183</v>
      </c>
      <c r="E111" t="s">
        <v>184</v>
      </c>
      <c r="F111" t="s">
        <v>26</v>
      </c>
      <c r="G111" t="s">
        <v>25</v>
      </c>
      <c r="H111">
        <v>55</v>
      </c>
      <c r="I111">
        <v>52</v>
      </c>
      <c r="J111">
        <v>44</v>
      </c>
      <c r="K111">
        <v>93</v>
      </c>
      <c r="L111">
        <v>86</v>
      </c>
    </row>
    <row r="112" spans="1:12" x14ac:dyDescent="0.3">
      <c r="A112" t="str">
        <f t="shared" si="1"/>
        <v>X1SWorld to FWI</v>
      </c>
      <c r="B112" t="s">
        <v>246</v>
      </c>
      <c r="C112" t="s">
        <v>21</v>
      </c>
      <c r="D112" t="s">
        <v>185</v>
      </c>
      <c r="E112" t="s">
        <v>186</v>
      </c>
      <c r="F112" t="s">
        <v>26</v>
      </c>
      <c r="G112" t="s">
        <v>25</v>
      </c>
      <c r="H112">
        <v>240</v>
      </c>
      <c r="I112">
        <v>223</v>
      </c>
      <c r="J112">
        <v>192</v>
      </c>
      <c r="K112">
        <v>405</v>
      </c>
      <c r="L112">
        <v>373</v>
      </c>
    </row>
    <row r="113" spans="1:12" x14ac:dyDescent="0.3">
      <c r="A113" t="str">
        <f t="shared" si="1"/>
        <v>X3ESEUR to ECSA</v>
      </c>
      <c r="B113" t="s">
        <v>246</v>
      </c>
      <c r="C113" t="s">
        <v>21</v>
      </c>
      <c r="D113" t="s">
        <v>187</v>
      </c>
      <c r="E113" t="s">
        <v>188</v>
      </c>
      <c r="F113" t="s">
        <v>26</v>
      </c>
      <c r="G113" t="s">
        <v>25</v>
      </c>
      <c r="H113">
        <v>129</v>
      </c>
      <c r="I113">
        <v>120</v>
      </c>
      <c r="J113">
        <v>103</v>
      </c>
      <c r="K113">
        <v>218</v>
      </c>
      <c r="L113">
        <v>201</v>
      </c>
    </row>
    <row r="114" spans="1:12" x14ac:dyDescent="0.3">
      <c r="A114" t="str">
        <f t="shared" si="1"/>
        <v>X3SEECSA to EUR</v>
      </c>
      <c r="B114" t="s">
        <v>246</v>
      </c>
      <c r="C114" t="s">
        <v>21</v>
      </c>
      <c r="D114" t="s">
        <v>189</v>
      </c>
      <c r="E114" t="s">
        <v>190</v>
      </c>
      <c r="F114" t="s">
        <v>26</v>
      </c>
      <c r="G114" t="s">
        <v>25</v>
      </c>
      <c r="H114">
        <v>221</v>
      </c>
      <c r="I114">
        <v>206</v>
      </c>
      <c r="J114">
        <v>177</v>
      </c>
      <c r="K114">
        <v>374</v>
      </c>
      <c r="L114">
        <v>344</v>
      </c>
    </row>
    <row r="115" spans="1:12" x14ac:dyDescent="0.3">
      <c r="A115" t="str">
        <f t="shared" si="1"/>
        <v>X4FSFEA to ECSA</v>
      </c>
      <c r="B115" t="s">
        <v>246</v>
      </c>
      <c r="C115" t="s">
        <v>21</v>
      </c>
      <c r="D115" t="s">
        <v>191</v>
      </c>
      <c r="E115" t="s">
        <v>192</v>
      </c>
      <c r="F115" t="s">
        <v>26</v>
      </c>
      <c r="G115" t="s">
        <v>25</v>
      </c>
      <c r="H115">
        <v>177</v>
      </c>
      <c r="I115">
        <v>165</v>
      </c>
      <c r="J115">
        <v>142</v>
      </c>
      <c r="K115">
        <v>299</v>
      </c>
      <c r="L115">
        <v>275</v>
      </c>
    </row>
    <row r="116" spans="1:12" x14ac:dyDescent="0.3">
      <c r="A116" t="str">
        <f t="shared" si="1"/>
        <v>X4SFECSA to FEA and Oceania</v>
      </c>
      <c r="B116" t="s">
        <v>246</v>
      </c>
      <c r="C116" t="s">
        <v>21</v>
      </c>
      <c r="D116" t="s">
        <v>193</v>
      </c>
      <c r="E116" t="s">
        <v>194</v>
      </c>
      <c r="F116" t="s">
        <v>26</v>
      </c>
      <c r="G116" t="s">
        <v>33</v>
      </c>
      <c r="H116">
        <v>103</v>
      </c>
      <c r="I116">
        <v>96</v>
      </c>
      <c r="J116">
        <v>83</v>
      </c>
      <c r="K116">
        <v>174</v>
      </c>
      <c r="L116">
        <v>161</v>
      </c>
    </row>
    <row r="117" spans="1:12" x14ac:dyDescent="0.3">
      <c r="A117" t="str">
        <f t="shared" si="1"/>
        <v>X4SFECSA to FEA and Oceania</v>
      </c>
      <c r="B117" t="s">
        <v>246</v>
      </c>
      <c r="C117" t="s">
        <v>21</v>
      </c>
      <c r="D117" t="s">
        <v>193</v>
      </c>
      <c r="E117" t="s">
        <v>194</v>
      </c>
      <c r="F117" t="s">
        <v>26</v>
      </c>
      <c r="G117" t="s">
        <v>25</v>
      </c>
      <c r="H117">
        <v>103</v>
      </c>
      <c r="I117">
        <v>96</v>
      </c>
      <c r="J117">
        <v>83</v>
      </c>
      <c r="K117">
        <v>174</v>
      </c>
      <c r="L117">
        <v>161</v>
      </c>
    </row>
    <row r="118" spans="1:12" x14ac:dyDescent="0.3">
      <c r="A118" t="str">
        <f t="shared" si="1"/>
        <v>X5LMECSA to MESA</v>
      </c>
      <c r="B118" t="s">
        <v>246</v>
      </c>
      <c r="C118" t="s">
        <v>21</v>
      </c>
      <c r="D118" t="s">
        <v>195</v>
      </c>
      <c r="E118" t="s">
        <v>196</v>
      </c>
      <c r="F118" t="s">
        <v>26</v>
      </c>
      <c r="G118" t="s">
        <v>25</v>
      </c>
      <c r="H118">
        <v>310</v>
      </c>
      <c r="I118">
        <v>289</v>
      </c>
      <c r="J118">
        <v>248</v>
      </c>
      <c r="K118">
        <v>523</v>
      </c>
      <c r="L118">
        <v>482</v>
      </c>
    </row>
    <row r="119" spans="1:12" x14ac:dyDescent="0.3">
      <c r="A119" t="str">
        <f t="shared" si="1"/>
        <v>X5MLMESA to ECSA</v>
      </c>
      <c r="B119" t="s">
        <v>246</v>
      </c>
      <c r="C119" t="s">
        <v>21</v>
      </c>
      <c r="D119" t="s">
        <v>197</v>
      </c>
      <c r="E119" t="s">
        <v>198</v>
      </c>
      <c r="F119" t="s">
        <v>26</v>
      </c>
      <c r="G119" t="s">
        <v>25</v>
      </c>
      <c r="H119">
        <v>181</v>
      </c>
      <c r="I119">
        <v>168</v>
      </c>
      <c r="J119">
        <v>145</v>
      </c>
      <c r="K119">
        <v>305</v>
      </c>
      <c r="L119">
        <v>281</v>
      </c>
    </row>
    <row r="120" spans="1:12" x14ac:dyDescent="0.3">
      <c r="A120" t="str">
        <f t="shared" si="1"/>
        <v>Z1AECAM\ ECSA\ WCSA\ E.NAM &amp; W.NAM to EAF</v>
      </c>
      <c r="B120" t="s">
        <v>246</v>
      </c>
      <c r="C120" t="s">
        <v>21</v>
      </c>
      <c r="D120" t="s">
        <v>199</v>
      </c>
      <c r="E120" t="s">
        <v>200</v>
      </c>
      <c r="F120" t="s">
        <v>26</v>
      </c>
      <c r="G120" t="s">
        <v>25</v>
      </c>
      <c r="H120">
        <v>266</v>
      </c>
      <c r="I120">
        <v>247</v>
      </c>
      <c r="J120">
        <v>213</v>
      </c>
      <c r="K120">
        <v>448</v>
      </c>
      <c r="L120">
        <v>413</v>
      </c>
    </row>
    <row r="121" spans="1:12" x14ac:dyDescent="0.3">
      <c r="A121" t="str">
        <f t="shared" si="1"/>
        <v>Z1EAEAF to CAM\ ECSA\ WCSA\ E.NAM &amp; W.NAM</v>
      </c>
      <c r="B121" t="s">
        <v>246</v>
      </c>
      <c r="C121" t="s">
        <v>21</v>
      </c>
      <c r="D121" t="s">
        <v>201</v>
      </c>
      <c r="E121" t="s">
        <v>202</v>
      </c>
      <c r="F121" t="s">
        <v>26</v>
      </c>
      <c r="G121" t="s">
        <v>25</v>
      </c>
      <c r="H121">
        <v>155</v>
      </c>
      <c r="I121">
        <v>144</v>
      </c>
      <c r="J121">
        <v>124</v>
      </c>
      <c r="K121">
        <v>261</v>
      </c>
      <c r="L121">
        <v>241</v>
      </c>
    </row>
    <row r="122" spans="1:12" x14ac:dyDescent="0.3">
      <c r="A122" t="str">
        <f t="shared" si="1"/>
        <v>Z2EFEAF to FEA &amp; OCE</v>
      </c>
      <c r="B122" t="s">
        <v>246</v>
      </c>
      <c r="C122" t="s">
        <v>21</v>
      </c>
      <c r="D122" t="s">
        <v>203</v>
      </c>
      <c r="E122" t="s">
        <v>204</v>
      </c>
      <c r="F122" t="s">
        <v>26</v>
      </c>
      <c r="G122" t="s">
        <v>25</v>
      </c>
      <c r="H122">
        <v>55</v>
      </c>
      <c r="I122">
        <v>52</v>
      </c>
      <c r="J122">
        <v>44</v>
      </c>
      <c r="K122">
        <v>93</v>
      </c>
      <c r="L122">
        <v>86</v>
      </c>
    </row>
    <row r="123" spans="1:12" x14ac:dyDescent="0.3">
      <c r="A123" t="str">
        <f t="shared" si="1"/>
        <v>Z2FEFEA to EAF</v>
      </c>
      <c r="B123" t="s">
        <v>246</v>
      </c>
      <c r="C123" t="s">
        <v>21</v>
      </c>
      <c r="D123" t="s">
        <v>205</v>
      </c>
      <c r="E123" t="s">
        <v>206</v>
      </c>
      <c r="F123" t="s">
        <v>26</v>
      </c>
      <c r="G123" t="s">
        <v>25</v>
      </c>
      <c r="H123">
        <v>240</v>
      </c>
      <c r="I123">
        <v>223</v>
      </c>
      <c r="J123">
        <v>192</v>
      </c>
      <c r="K123">
        <v>405</v>
      </c>
      <c r="L123">
        <v>373</v>
      </c>
    </row>
    <row r="124" spans="1:12" x14ac:dyDescent="0.3">
      <c r="A124" t="str">
        <f t="shared" si="1"/>
        <v>Z3EMEAF to MESA</v>
      </c>
      <c r="B124" t="s">
        <v>246</v>
      </c>
      <c r="C124" t="s">
        <v>21</v>
      </c>
      <c r="D124" t="s">
        <v>207</v>
      </c>
      <c r="E124" t="s">
        <v>208</v>
      </c>
      <c r="F124" t="s">
        <v>26</v>
      </c>
      <c r="G124" t="s">
        <v>25</v>
      </c>
      <c r="H124">
        <v>33</v>
      </c>
      <c r="I124">
        <v>31</v>
      </c>
      <c r="J124">
        <v>27</v>
      </c>
      <c r="K124">
        <v>56</v>
      </c>
      <c r="L124">
        <v>52</v>
      </c>
    </row>
    <row r="125" spans="1:12" x14ac:dyDescent="0.3">
      <c r="A125" t="str">
        <f t="shared" si="1"/>
        <v>Z3MEMESA to EAF</v>
      </c>
      <c r="B125" t="s">
        <v>246</v>
      </c>
      <c r="C125" t="s">
        <v>21</v>
      </c>
      <c r="D125" t="s">
        <v>209</v>
      </c>
      <c r="E125" t="s">
        <v>210</v>
      </c>
      <c r="F125" t="s">
        <v>26</v>
      </c>
      <c r="G125" t="s">
        <v>25</v>
      </c>
      <c r="H125">
        <v>144</v>
      </c>
      <c r="I125">
        <v>134</v>
      </c>
      <c r="J125">
        <v>115</v>
      </c>
      <c r="K125">
        <v>243</v>
      </c>
      <c r="L125">
        <v>224</v>
      </c>
    </row>
    <row r="126" spans="1:12" x14ac:dyDescent="0.3">
      <c r="A126" t="str">
        <f t="shared" si="1"/>
        <v>Z4NEAF to EUR (excl. Sokhna)</v>
      </c>
      <c r="B126" t="s">
        <v>246</v>
      </c>
      <c r="C126" t="s">
        <v>21</v>
      </c>
      <c r="D126" t="s">
        <v>211</v>
      </c>
      <c r="E126" t="s">
        <v>212</v>
      </c>
      <c r="F126" t="s">
        <v>26</v>
      </c>
      <c r="G126" t="s">
        <v>25</v>
      </c>
      <c r="H126">
        <v>44</v>
      </c>
      <c r="I126">
        <v>41</v>
      </c>
      <c r="J126">
        <v>35</v>
      </c>
      <c r="K126">
        <v>75</v>
      </c>
      <c r="L126">
        <v>69</v>
      </c>
    </row>
    <row r="127" spans="1:12" x14ac:dyDescent="0.3">
      <c r="A127" t="str">
        <f t="shared" si="1"/>
        <v>Z4N (Sokhna)EAF to Sokhna</v>
      </c>
      <c r="B127" t="s">
        <v>246</v>
      </c>
      <c r="C127" t="s">
        <v>21</v>
      </c>
      <c r="D127" t="s">
        <v>213</v>
      </c>
      <c r="E127" t="s">
        <v>214</v>
      </c>
      <c r="F127" t="s">
        <v>26</v>
      </c>
      <c r="G127" t="s">
        <v>25</v>
      </c>
      <c r="H127">
        <v>33</v>
      </c>
      <c r="I127">
        <v>31</v>
      </c>
      <c r="J127">
        <v>27</v>
      </c>
      <c r="K127">
        <v>56</v>
      </c>
      <c r="L127">
        <v>52</v>
      </c>
    </row>
    <row r="128" spans="1:12" x14ac:dyDescent="0.3">
      <c r="A128" t="str">
        <f t="shared" si="1"/>
        <v>Z4SEUR (excl. Sokhna) to EAF</v>
      </c>
      <c r="B128" t="s">
        <v>246</v>
      </c>
      <c r="C128" t="s">
        <v>21</v>
      </c>
      <c r="D128" t="s">
        <v>215</v>
      </c>
      <c r="E128" t="s">
        <v>216</v>
      </c>
      <c r="F128" t="s">
        <v>26</v>
      </c>
      <c r="G128" t="s">
        <v>25</v>
      </c>
      <c r="H128">
        <v>192</v>
      </c>
      <c r="I128">
        <v>179</v>
      </c>
      <c r="J128">
        <v>154</v>
      </c>
      <c r="K128">
        <v>324</v>
      </c>
      <c r="L128">
        <v>298</v>
      </c>
    </row>
    <row r="129" spans="1:12" x14ac:dyDescent="0.3">
      <c r="A129" t="str">
        <f t="shared" si="1"/>
        <v>Z4S (Sokhna)Sokhna to EAF</v>
      </c>
      <c r="B129" t="s">
        <v>246</v>
      </c>
      <c r="C129" t="s">
        <v>21</v>
      </c>
      <c r="D129" t="s">
        <v>217</v>
      </c>
      <c r="E129" t="s">
        <v>218</v>
      </c>
      <c r="F129" t="s">
        <v>26</v>
      </c>
      <c r="G129" t="s">
        <v>25</v>
      </c>
      <c r="H129">
        <v>144</v>
      </c>
      <c r="I129">
        <v>134</v>
      </c>
      <c r="J129">
        <v>115</v>
      </c>
      <c r="K129">
        <v>243</v>
      </c>
      <c r="L129">
        <v>224</v>
      </c>
    </row>
    <row r="130" spans="1:12" x14ac:dyDescent="0.3">
      <c r="A130" t="str">
        <f t="shared" si="1"/>
        <v>Z5EIEUR (excl. Sokhna) to IOI</v>
      </c>
      <c r="B130" t="s">
        <v>246</v>
      </c>
      <c r="C130" t="s">
        <v>21</v>
      </c>
      <c r="D130" t="s">
        <v>219</v>
      </c>
      <c r="E130" t="s">
        <v>220</v>
      </c>
      <c r="F130" t="s">
        <v>26</v>
      </c>
      <c r="G130" t="s">
        <v>25</v>
      </c>
      <c r="H130">
        <v>192</v>
      </c>
      <c r="I130">
        <v>179</v>
      </c>
      <c r="J130">
        <v>154</v>
      </c>
      <c r="K130">
        <v>324</v>
      </c>
      <c r="L130">
        <v>298</v>
      </c>
    </row>
    <row r="131" spans="1:12" x14ac:dyDescent="0.3">
      <c r="A131" t="str">
        <f t="shared" ref="A131:A142" si="2">D131&amp;E131</f>
        <v>Z5EI (Sokhna)Sokhna to IOI</v>
      </c>
      <c r="B131" t="s">
        <v>246</v>
      </c>
      <c r="C131" t="s">
        <v>21</v>
      </c>
      <c r="D131" t="s">
        <v>221</v>
      </c>
      <c r="E131" t="s">
        <v>222</v>
      </c>
      <c r="F131" t="s">
        <v>26</v>
      </c>
      <c r="G131" t="s">
        <v>25</v>
      </c>
      <c r="H131">
        <v>144</v>
      </c>
      <c r="I131">
        <v>134</v>
      </c>
      <c r="J131">
        <v>115</v>
      </c>
      <c r="K131">
        <v>243</v>
      </c>
      <c r="L131">
        <v>224</v>
      </c>
    </row>
    <row r="132" spans="1:12" x14ac:dyDescent="0.3">
      <c r="A132" t="str">
        <f t="shared" si="2"/>
        <v>Z5IEIOI to EUR (excl. Sokhna)</v>
      </c>
      <c r="B132" t="s">
        <v>246</v>
      </c>
      <c r="C132" t="s">
        <v>21</v>
      </c>
      <c r="D132" t="s">
        <v>223</v>
      </c>
      <c r="E132" t="s">
        <v>224</v>
      </c>
      <c r="F132" t="s">
        <v>26</v>
      </c>
      <c r="G132" t="s">
        <v>25</v>
      </c>
      <c r="H132">
        <v>44</v>
      </c>
      <c r="I132">
        <v>41</v>
      </c>
      <c r="J132">
        <v>35</v>
      </c>
      <c r="K132">
        <v>75</v>
      </c>
      <c r="L132">
        <v>69</v>
      </c>
    </row>
    <row r="133" spans="1:12" x14ac:dyDescent="0.3">
      <c r="A133" t="str">
        <f t="shared" si="2"/>
        <v>Z5IE (Sokhna)IOI to Sokhna</v>
      </c>
      <c r="B133" t="s">
        <v>246</v>
      </c>
      <c r="C133" t="s">
        <v>21</v>
      </c>
      <c r="D133" t="s">
        <v>225</v>
      </c>
      <c r="E133" t="s">
        <v>226</v>
      </c>
      <c r="F133" t="s">
        <v>26</v>
      </c>
      <c r="G133" t="s">
        <v>25</v>
      </c>
      <c r="H133">
        <v>33</v>
      </c>
      <c r="I133">
        <v>31</v>
      </c>
      <c r="J133">
        <v>27</v>
      </c>
      <c r="K133">
        <v>56</v>
      </c>
      <c r="L133">
        <v>52</v>
      </c>
    </row>
    <row r="134" spans="1:12" x14ac:dyDescent="0.3">
      <c r="A134" t="str">
        <f t="shared" si="2"/>
        <v>Z8FHFEA to HOA</v>
      </c>
      <c r="B134" t="s">
        <v>246</v>
      </c>
      <c r="C134" t="s">
        <v>21</v>
      </c>
      <c r="D134" t="s">
        <v>227</v>
      </c>
      <c r="E134" t="s">
        <v>228</v>
      </c>
      <c r="F134" t="s">
        <v>26</v>
      </c>
      <c r="G134" t="s">
        <v>25</v>
      </c>
      <c r="H134">
        <v>192</v>
      </c>
      <c r="I134">
        <v>179</v>
      </c>
      <c r="J134">
        <v>154</v>
      </c>
      <c r="K134">
        <v>324</v>
      </c>
      <c r="L134">
        <v>298</v>
      </c>
    </row>
    <row r="135" spans="1:12" x14ac:dyDescent="0.3">
      <c r="A135" t="str">
        <f t="shared" si="2"/>
        <v>Z8HFHOA to FEA</v>
      </c>
      <c r="B135" t="s">
        <v>246</v>
      </c>
      <c r="C135" t="s">
        <v>21</v>
      </c>
      <c r="D135" t="s">
        <v>229</v>
      </c>
      <c r="E135" t="s">
        <v>230</v>
      </c>
      <c r="F135" t="s">
        <v>26</v>
      </c>
      <c r="G135" t="s">
        <v>25</v>
      </c>
      <c r="H135">
        <v>44</v>
      </c>
      <c r="I135">
        <v>41</v>
      </c>
      <c r="J135">
        <v>35</v>
      </c>
      <c r="K135">
        <v>75</v>
      </c>
      <c r="L135">
        <v>69</v>
      </c>
    </row>
    <row r="136" spans="1:12" x14ac:dyDescent="0.3">
      <c r="A136" t="str">
        <f t="shared" si="2"/>
        <v>Z1AE (IOI)CAM\ ECSA\ WCSA\ E.NAM &amp; W.NAM to IOI</v>
      </c>
      <c r="B136" t="s">
        <v>246</v>
      </c>
      <c r="C136" t="s">
        <v>21</v>
      </c>
      <c r="D136" t="s">
        <v>231</v>
      </c>
      <c r="E136" t="s">
        <v>233</v>
      </c>
      <c r="F136" t="s">
        <v>26</v>
      </c>
      <c r="G136" t="s">
        <v>25</v>
      </c>
      <c r="H136">
        <v>266</v>
      </c>
      <c r="I136">
        <v>247</v>
      </c>
      <c r="J136">
        <v>213</v>
      </c>
      <c r="K136">
        <v>448</v>
      </c>
      <c r="L136">
        <v>413</v>
      </c>
    </row>
    <row r="137" spans="1:12" x14ac:dyDescent="0.3">
      <c r="A137" t="str">
        <f t="shared" si="2"/>
        <v>Z1EA (IOI)IOI to CAM\ ECSA\ WCSA\ E.NAM &amp; W.NAM</v>
      </c>
      <c r="B137" t="s">
        <v>246</v>
      </c>
      <c r="C137" t="s">
        <v>21</v>
      </c>
      <c r="D137" t="s">
        <v>232</v>
      </c>
      <c r="E137" t="s">
        <v>234</v>
      </c>
      <c r="F137" t="s">
        <v>26</v>
      </c>
      <c r="G137" t="s">
        <v>25</v>
      </c>
      <c r="H137">
        <v>155</v>
      </c>
      <c r="I137">
        <v>144</v>
      </c>
      <c r="J137">
        <v>124</v>
      </c>
      <c r="K137">
        <v>261</v>
      </c>
      <c r="L137">
        <v>241</v>
      </c>
    </row>
    <row r="138" spans="1:12" x14ac:dyDescent="0.3">
      <c r="A138" t="str">
        <f t="shared" si="2"/>
        <v>V1/V2/V3/V4/V6/V7/V8/V9Intra Asia</v>
      </c>
      <c r="B138" t="s">
        <v>246</v>
      </c>
      <c r="C138" t="s">
        <v>21</v>
      </c>
      <c r="D138" t="s">
        <v>256</v>
      </c>
      <c r="E138" t="s">
        <v>257</v>
      </c>
      <c r="F138" t="s">
        <v>26</v>
      </c>
      <c r="H138">
        <v>58</v>
      </c>
      <c r="I138">
        <v>54</v>
      </c>
      <c r="J138">
        <v>47</v>
      </c>
      <c r="K138">
        <v>98</v>
      </c>
      <c r="L138">
        <v>90</v>
      </c>
    </row>
    <row r="139" spans="1:12" x14ac:dyDescent="0.3">
      <c r="A139" t="str">
        <f t="shared" si="2"/>
        <v>1LN/2LN/3LNMediterranean to North Europe</v>
      </c>
      <c r="B139" t="s">
        <v>246</v>
      </c>
      <c r="C139" t="s">
        <v>21</v>
      </c>
      <c r="D139" t="s">
        <v>243</v>
      </c>
      <c r="E139" t="s">
        <v>86</v>
      </c>
      <c r="F139" t="s">
        <v>26</v>
      </c>
      <c r="G139" t="s">
        <v>25</v>
      </c>
      <c r="H139" s="2">
        <v>113</v>
      </c>
      <c r="I139" s="2">
        <v>104</v>
      </c>
      <c r="J139" s="2">
        <v>89</v>
      </c>
      <c r="K139" s="2">
        <v>187</v>
      </c>
      <c r="L139" s="2">
        <v>173</v>
      </c>
    </row>
    <row r="140" spans="1:12" x14ac:dyDescent="0.3">
      <c r="A140" t="str">
        <f t="shared" si="2"/>
        <v>1LS/2LS/3LSNorth Europe to Mediterranean</v>
      </c>
      <c r="B140" t="s">
        <v>246</v>
      </c>
      <c r="C140" t="s">
        <v>21</v>
      </c>
      <c r="D140" t="s">
        <v>244</v>
      </c>
      <c r="E140" t="s">
        <v>87</v>
      </c>
      <c r="F140" t="s">
        <v>26</v>
      </c>
      <c r="G140" t="s">
        <v>25</v>
      </c>
      <c r="H140" s="2">
        <v>113</v>
      </c>
      <c r="I140" s="2">
        <v>104</v>
      </c>
      <c r="J140" s="2">
        <v>89</v>
      </c>
      <c r="K140" s="2">
        <v>187</v>
      </c>
      <c r="L140" s="2">
        <v>173</v>
      </c>
    </row>
    <row r="141" spans="1:12" x14ac:dyDescent="0.3">
      <c r="A141" t="str">
        <f t="shared" si="2"/>
        <v>4L/5L/6L/7LIntra Mediterranean</v>
      </c>
      <c r="B141" t="s">
        <v>246</v>
      </c>
      <c r="C141" t="s">
        <v>21</v>
      </c>
      <c r="D141" t="s">
        <v>245</v>
      </c>
      <c r="E141" t="s">
        <v>88</v>
      </c>
      <c r="F141" t="s">
        <v>26</v>
      </c>
      <c r="G141" t="s">
        <v>25</v>
      </c>
      <c r="H141" s="2">
        <v>75</v>
      </c>
      <c r="I141" s="2">
        <v>69</v>
      </c>
      <c r="J141" s="2">
        <v>59</v>
      </c>
      <c r="K141" s="2">
        <v>124</v>
      </c>
      <c r="L141" s="2">
        <v>115</v>
      </c>
    </row>
    <row r="142" spans="1:12" x14ac:dyDescent="0.3">
      <c r="A142" t="str">
        <f t="shared" si="2"/>
        <v>4L/5L/6L/7LIntra North Europe</v>
      </c>
      <c r="B142" t="s">
        <v>246</v>
      </c>
      <c r="C142" t="s">
        <v>21</v>
      </c>
      <c r="D142" t="s">
        <v>245</v>
      </c>
      <c r="E142" t="s">
        <v>89</v>
      </c>
      <c r="F142" t="s">
        <v>26</v>
      </c>
      <c r="G142" t="s">
        <v>25</v>
      </c>
      <c r="H142" s="2">
        <v>75</v>
      </c>
      <c r="I142" s="2">
        <v>69</v>
      </c>
      <c r="J142" s="2">
        <v>59</v>
      </c>
      <c r="K142" s="2">
        <v>124</v>
      </c>
      <c r="L142" s="2">
        <v>115</v>
      </c>
    </row>
  </sheetData>
  <conditionalFormatting sqref="B1:G1">
    <cfRule type="notContainsBlanks" dxfId="9" priority="1">
      <formula>LEN(TRIM(B1))&gt;0</formula>
    </cfRule>
  </conditionalFormatting>
  <conditionalFormatting sqref="H1:L1">
    <cfRule type="notContainsBlanks" dxfId="8" priority="2">
      <formula>LEN(TRIM(H1))&gt;0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4AB2-7D1B-46D1-B756-88D775E2E5F6}">
  <dimension ref="A1:L142"/>
  <sheetViews>
    <sheetView workbookViewId="0">
      <selection activeCell="H2" sqref="H2"/>
    </sheetView>
  </sheetViews>
  <sheetFormatPr defaultRowHeight="14.4" x14ac:dyDescent="0.3"/>
  <sheetData>
    <row r="1" spans="1:12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3">
      <c r="A2" t="str">
        <f>D2&amp;E2</f>
        <v>A2NAUS to FEA</v>
      </c>
      <c r="B2" t="s">
        <v>246</v>
      </c>
      <c r="C2" t="s">
        <v>21</v>
      </c>
      <c r="D2" t="s">
        <v>22</v>
      </c>
      <c r="E2" t="s">
        <v>23</v>
      </c>
      <c r="F2" t="s">
        <v>27</v>
      </c>
      <c r="G2" t="s">
        <v>25</v>
      </c>
      <c r="H2">
        <v>155</v>
      </c>
      <c r="I2">
        <v>144</v>
      </c>
      <c r="J2">
        <v>124</v>
      </c>
      <c r="K2">
        <v>261</v>
      </c>
      <c r="L2">
        <v>241</v>
      </c>
    </row>
    <row r="3" spans="1:12" x14ac:dyDescent="0.3">
      <c r="A3" t="str">
        <f t="shared" ref="A3:A66" si="0">D3&amp;E3</f>
        <v>A2SFEA to AUS</v>
      </c>
      <c r="B3" t="s">
        <v>246</v>
      </c>
      <c r="C3" t="s">
        <v>21</v>
      </c>
      <c r="D3" t="s">
        <v>29</v>
      </c>
      <c r="E3" t="s">
        <v>30</v>
      </c>
      <c r="F3" t="s">
        <v>27</v>
      </c>
      <c r="G3" t="s">
        <v>25</v>
      </c>
      <c r="H3">
        <v>266</v>
      </c>
      <c r="I3">
        <v>247</v>
      </c>
      <c r="J3">
        <v>213</v>
      </c>
      <c r="K3">
        <v>448</v>
      </c>
      <c r="L3">
        <v>413</v>
      </c>
    </row>
    <row r="4" spans="1:12" x14ac:dyDescent="0.3">
      <c r="A4" t="str">
        <f t="shared" si="0"/>
        <v>B1N (CAM-EUR)CAM to EUR</v>
      </c>
      <c r="B4" t="s">
        <v>246</v>
      </c>
      <c r="C4" t="s">
        <v>21</v>
      </c>
      <c r="D4" t="s">
        <v>31</v>
      </c>
      <c r="E4" t="s">
        <v>32</v>
      </c>
      <c r="F4" t="s">
        <v>27</v>
      </c>
      <c r="G4" t="s">
        <v>25</v>
      </c>
      <c r="H4">
        <v>369</v>
      </c>
      <c r="I4">
        <v>344</v>
      </c>
      <c r="J4">
        <v>295</v>
      </c>
      <c r="K4">
        <v>623</v>
      </c>
      <c r="L4">
        <v>573</v>
      </c>
    </row>
    <row r="5" spans="1:12" x14ac:dyDescent="0.3">
      <c r="A5" t="str">
        <f t="shared" si="0"/>
        <v>B1N (CAM-EUR)CAM to EUR</v>
      </c>
      <c r="B5" t="s">
        <v>246</v>
      </c>
      <c r="C5" t="s">
        <v>21</v>
      </c>
      <c r="D5" t="s">
        <v>31</v>
      </c>
      <c r="E5" t="s">
        <v>32</v>
      </c>
      <c r="F5" t="s">
        <v>27</v>
      </c>
      <c r="G5" t="s">
        <v>33</v>
      </c>
      <c r="H5">
        <v>369</v>
      </c>
      <c r="I5">
        <v>344</v>
      </c>
      <c r="J5">
        <v>295</v>
      </c>
      <c r="K5">
        <v>623</v>
      </c>
      <c r="L5">
        <v>573</v>
      </c>
    </row>
    <row r="6" spans="1:12" x14ac:dyDescent="0.3">
      <c r="A6" t="str">
        <f t="shared" si="0"/>
        <v>B1N (CAM-WCA)CAM to MESA</v>
      </c>
      <c r="B6" t="s">
        <v>246</v>
      </c>
      <c r="C6" t="s">
        <v>21</v>
      </c>
      <c r="D6" t="s">
        <v>34</v>
      </c>
      <c r="E6" t="s">
        <v>35</v>
      </c>
      <c r="F6" t="s">
        <v>27</v>
      </c>
      <c r="G6" t="s">
        <v>25</v>
      </c>
      <c r="H6">
        <v>443</v>
      </c>
      <c r="I6">
        <v>412</v>
      </c>
      <c r="J6">
        <v>355</v>
      </c>
      <c r="K6">
        <v>747</v>
      </c>
      <c r="L6">
        <v>688</v>
      </c>
    </row>
    <row r="7" spans="1:12" x14ac:dyDescent="0.3">
      <c r="A7" t="str">
        <f t="shared" si="0"/>
        <v>B1N (CAM-WCA)CAM to MESA</v>
      </c>
      <c r="B7" t="s">
        <v>246</v>
      </c>
      <c r="C7" t="s">
        <v>21</v>
      </c>
      <c r="D7" t="s">
        <v>34</v>
      </c>
      <c r="E7" t="s">
        <v>35</v>
      </c>
      <c r="F7" t="s">
        <v>27</v>
      </c>
      <c r="G7" t="s">
        <v>33</v>
      </c>
      <c r="H7">
        <v>443</v>
      </c>
      <c r="I7">
        <v>412</v>
      </c>
      <c r="J7">
        <v>355</v>
      </c>
      <c r="K7">
        <v>747</v>
      </c>
      <c r="L7">
        <v>688</v>
      </c>
    </row>
    <row r="8" spans="1:12" x14ac:dyDescent="0.3">
      <c r="A8" t="str">
        <f t="shared" si="0"/>
        <v>B1N (WCSA-EUR)WCSA to EUR</v>
      </c>
      <c r="B8" t="s">
        <v>246</v>
      </c>
      <c r="C8" t="s">
        <v>21</v>
      </c>
      <c r="D8" t="s">
        <v>36</v>
      </c>
      <c r="E8" t="s">
        <v>37</v>
      </c>
      <c r="F8" t="s">
        <v>27</v>
      </c>
      <c r="G8" t="s">
        <v>25</v>
      </c>
      <c r="H8">
        <v>443</v>
      </c>
      <c r="I8">
        <v>412</v>
      </c>
      <c r="J8">
        <v>355</v>
      </c>
      <c r="K8">
        <v>747</v>
      </c>
      <c r="L8">
        <v>688</v>
      </c>
    </row>
    <row r="9" spans="1:12" x14ac:dyDescent="0.3">
      <c r="A9" t="str">
        <f t="shared" si="0"/>
        <v>B1N (WCSA-WCA)WCSA to MESA</v>
      </c>
      <c r="B9" t="s">
        <v>246</v>
      </c>
      <c r="C9" t="s">
        <v>21</v>
      </c>
      <c r="D9" t="s">
        <v>38</v>
      </c>
      <c r="E9" t="s">
        <v>39</v>
      </c>
      <c r="F9" t="s">
        <v>27</v>
      </c>
      <c r="G9" t="s">
        <v>25</v>
      </c>
      <c r="H9">
        <v>516</v>
      </c>
      <c r="I9">
        <v>481</v>
      </c>
      <c r="J9">
        <v>414</v>
      </c>
      <c r="K9">
        <v>872</v>
      </c>
      <c r="L9">
        <v>803</v>
      </c>
    </row>
    <row r="10" spans="1:12" x14ac:dyDescent="0.3">
      <c r="A10" t="str">
        <f t="shared" si="0"/>
        <v>B1S (EUR-CAM)EUR to CAM</v>
      </c>
      <c r="B10" t="s">
        <v>246</v>
      </c>
      <c r="C10" t="s">
        <v>21</v>
      </c>
      <c r="D10" t="s">
        <v>40</v>
      </c>
      <c r="E10" t="s">
        <v>41</v>
      </c>
      <c r="F10" t="s">
        <v>27</v>
      </c>
      <c r="G10" t="s">
        <v>25</v>
      </c>
      <c r="H10">
        <v>369</v>
      </c>
      <c r="I10">
        <v>344</v>
      </c>
      <c r="J10">
        <v>295</v>
      </c>
      <c r="K10">
        <v>623</v>
      </c>
      <c r="L10">
        <v>573</v>
      </c>
    </row>
    <row r="11" spans="1:12" x14ac:dyDescent="0.3">
      <c r="A11" t="str">
        <f t="shared" si="0"/>
        <v>B1S (EUR-CAM)EUR to CAM</v>
      </c>
      <c r="B11" t="s">
        <v>246</v>
      </c>
      <c r="C11" t="s">
        <v>21</v>
      </c>
      <c r="D11" t="s">
        <v>40</v>
      </c>
      <c r="E11" t="s">
        <v>41</v>
      </c>
      <c r="F11" t="s">
        <v>27</v>
      </c>
      <c r="G11" t="s">
        <v>33</v>
      </c>
      <c r="H11">
        <v>369</v>
      </c>
      <c r="I11">
        <v>344</v>
      </c>
      <c r="J11">
        <v>295</v>
      </c>
      <c r="K11">
        <v>623</v>
      </c>
      <c r="L11">
        <v>573</v>
      </c>
    </row>
    <row r="12" spans="1:12" x14ac:dyDescent="0.3">
      <c r="A12" t="str">
        <f t="shared" si="0"/>
        <v>B1S (EUR-WCSA)EUR to WCSA</v>
      </c>
      <c r="B12" t="s">
        <v>246</v>
      </c>
      <c r="C12" t="s">
        <v>21</v>
      </c>
      <c r="D12" t="s">
        <v>42</v>
      </c>
      <c r="E12" t="s">
        <v>43</v>
      </c>
      <c r="F12" t="s">
        <v>27</v>
      </c>
      <c r="G12" t="s">
        <v>25</v>
      </c>
      <c r="H12">
        <v>443</v>
      </c>
      <c r="I12">
        <v>412</v>
      </c>
      <c r="J12">
        <v>355</v>
      </c>
      <c r="K12">
        <v>747</v>
      </c>
      <c r="L12">
        <v>688</v>
      </c>
    </row>
    <row r="13" spans="1:12" x14ac:dyDescent="0.3">
      <c r="A13" t="str">
        <f t="shared" si="0"/>
        <v>B1S (WCA-CAM)MESA to CAM</v>
      </c>
      <c r="B13" t="s">
        <v>246</v>
      </c>
      <c r="C13" t="s">
        <v>21</v>
      </c>
      <c r="D13" t="s">
        <v>44</v>
      </c>
      <c r="E13" t="s">
        <v>45</v>
      </c>
      <c r="F13" t="s">
        <v>27</v>
      </c>
      <c r="G13" t="s">
        <v>25</v>
      </c>
      <c r="H13">
        <v>443</v>
      </c>
      <c r="I13">
        <v>412</v>
      </c>
      <c r="J13">
        <v>355</v>
      </c>
      <c r="K13">
        <v>747</v>
      </c>
      <c r="L13">
        <v>688</v>
      </c>
    </row>
    <row r="14" spans="1:12" x14ac:dyDescent="0.3">
      <c r="A14" t="str">
        <f t="shared" si="0"/>
        <v>B1S (WCA-CAM)MESA to CAM</v>
      </c>
      <c r="B14" t="s">
        <v>246</v>
      </c>
      <c r="C14" t="s">
        <v>21</v>
      </c>
      <c r="D14" t="s">
        <v>44</v>
      </c>
      <c r="E14" t="s">
        <v>45</v>
      </c>
      <c r="F14" t="s">
        <v>27</v>
      </c>
      <c r="G14" t="s">
        <v>33</v>
      </c>
      <c r="H14">
        <v>443</v>
      </c>
      <c r="I14">
        <v>412</v>
      </c>
      <c r="J14">
        <v>355</v>
      </c>
      <c r="K14">
        <v>747</v>
      </c>
      <c r="L14">
        <v>688</v>
      </c>
    </row>
    <row r="15" spans="1:12" x14ac:dyDescent="0.3">
      <c r="A15" t="str">
        <f t="shared" si="0"/>
        <v>B1S (WCA-WCSA)MESA to WCSA</v>
      </c>
      <c r="B15" t="s">
        <v>246</v>
      </c>
      <c r="C15" t="s">
        <v>21</v>
      </c>
      <c r="D15" t="s">
        <v>46</v>
      </c>
      <c r="E15" t="s">
        <v>47</v>
      </c>
      <c r="F15" t="s">
        <v>27</v>
      </c>
      <c r="G15" t="s">
        <v>25</v>
      </c>
      <c r="H15">
        <v>516</v>
      </c>
      <c r="I15">
        <v>481</v>
      </c>
      <c r="J15">
        <v>414</v>
      </c>
      <c r="K15">
        <v>872</v>
      </c>
      <c r="L15">
        <v>803</v>
      </c>
    </row>
    <row r="16" spans="1:12" x14ac:dyDescent="0.3">
      <c r="A16" t="str">
        <f t="shared" si="0"/>
        <v>C1EFEA to CAM/WCSA</v>
      </c>
      <c r="B16" t="s">
        <v>246</v>
      </c>
      <c r="C16" t="s">
        <v>21</v>
      </c>
      <c r="D16" t="s">
        <v>48</v>
      </c>
      <c r="E16" t="s">
        <v>49</v>
      </c>
      <c r="F16" t="s">
        <v>27</v>
      </c>
      <c r="G16" t="s">
        <v>25</v>
      </c>
      <c r="H16">
        <v>384</v>
      </c>
      <c r="I16">
        <v>357</v>
      </c>
      <c r="J16">
        <v>307</v>
      </c>
      <c r="K16">
        <v>647</v>
      </c>
      <c r="L16">
        <v>596</v>
      </c>
    </row>
    <row r="17" spans="1:12" x14ac:dyDescent="0.3">
      <c r="A17" t="str">
        <f t="shared" si="0"/>
        <v>C1EFEA to CAM/WCSA</v>
      </c>
      <c r="B17" t="s">
        <v>246</v>
      </c>
      <c r="C17" t="s">
        <v>21</v>
      </c>
      <c r="D17" t="s">
        <v>48</v>
      </c>
      <c r="E17" t="s">
        <v>49</v>
      </c>
      <c r="F17" t="s">
        <v>27</v>
      </c>
      <c r="G17" t="s">
        <v>33</v>
      </c>
      <c r="H17">
        <v>384</v>
      </c>
      <c r="I17">
        <v>357</v>
      </c>
      <c r="J17">
        <v>307</v>
      </c>
      <c r="K17">
        <v>647</v>
      </c>
      <c r="L17">
        <v>596</v>
      </c>
    </row>
    <row r="18" spans="1:12" x14ac:dyDescent="0.3">
      <c r="A18" t="str">
        <f t="shared" si="0"/>
        <v>C1WCAM/WCSA to FEA</v>
      </c>
      <c r="B18" t="s">
        <v>246</v>
      </c>
      <c r="C18" t="s">
        <v>21</v>
      </c>
      <c r="D18" t="s">
        <v>50</v>
      </c>
      <c r="E18" t="s">
        <v>51</v>
      </c>
      <c r="F18" t="s">
        <v>27</v>
      </c>
      <c r="G18" t="s">
        <v>25</v>
      </c>
      <c r="H18">
        <v>89</v>
      </c>
      <c r="I18">
        <v>82</v>
      </c>
      <c r="J18">
        <v>71</v>
      </c>
      <c r="K18">
        <v>149</v>
      </c>
      <c r="L18">
        <v>138</v>
      </c>
    </row>
    <row r="19" spans="1:12" x14ac:dyDescent="0.3">
      <c r="A19" t="str">
        <f t="shared" si="0"/>
        <v>C1WCAM/WCSA to FEA</v>
      </c>
      <c r="B19" t="s">
        <v>246</v>
      </c>
      <c r="C19" t="s">
        <v>21</v>
      </c>
      <c r="D19" t="s">
        <v>50</v>
      </c>
      <c r="E19" t="s">
        <v>51</v>
      </c>
      <c r="F19" t="s">
        <v>27</v>
      </c>
      <c r="G19" t="s">
        <v>33</v>
      </c>
      <c r="H19">
        <v>89</v>
      </c>
      <c r="I19">
        <v>82</v>
      </c>
      <c r="J19">
        <v>71</v>
      </c>
      <c r="K19">
        <v>149</v>
      </c>
      <c r="L19">
        <v>138</v>
      </c>
    </row>
    <row r="20" spans="1:12" x14ac:dyDescent="0.3">
      <c r="A20" t="str">
        <f t="shared" si="0"/>
        <v>C1WCAM/WCSA to FEA</v>
      </c>
      <c r="B20" t="s">
        <v>246</v>
      </c>
      <c r="C20" t="s">
        <v>21</v>
      </c>
      <c r="D20" t="s">
        <v>50</v>
      </c>
      <c r="E20" t="s">
        <v>51</v>
      </c>
      <c r="F20" t="s">
        <v>27</v>
      </c>
      <c r="G20" t="s">
        <v>25</v>
      </c>
      <c r="H20">
        <v>89</v>
      </c>
      <c r="I20">
        <v>82</v>
      </c>
      <c r="J20">
        <v>71</v>
      </c>
      <c r="K20">
        <v>149</v>
      </c>
      <c r="L20">
        <v>138</v>
      </c>
    </row>
    <row r="21" spans="1:12" x14ac:dyDescent="0.3">
      <c r="A21" t="str">
        <f t="shared" si="0"/>
        <v>E1EN.EUR  to FEA</v>
      </c>
      <c r="B21" t="s">
        <v>246</v>
      </c>
      <c r="C21" t="s">
        <v>21</v>
      </c>
      <c r="D21" t="s">
        <v>52</v>
      </c>
      <c r="E21" t="s">
        <v>53</v>
      </c>
      <c r="F21" t="s">
        <v>27</v>
      </c>
      <c r="G21" t="s">
        <v>25</v>
      </c>
      <c r="H21">
        <v>207</v>
      </c>
      <c r="I21">
        <v>192</v>
      </c>
      <c r="J21">
        <v>165</v>
      </c>
      <c r="K21">
        <v>349</v>
      </c>
      <c r="L21">
        <v>321</v>
      </c>
    </row>
    <row r="22" spans="1:12" x14ac:dyDescent="0.3">
      <c r="A22" t="str">
        <f t="shared" si="0"/>
        <v>E1WFEA to N.EUR</v>
      </c>
      <c r="B22" t="s">
        <v>246</v>
      </c>
      <c r="C22" t="s">
        <v>21</v>
      </c>
      <c r="D22" t="s">
        <v>54</v>
      </c>
      <c r="E22" t="s">
        <v>55</v>
      </c>
      <c r="F22" t="s">
        <v>27</v>
      </c>
      <c r="G22" t="s">
        <v>25</v>
      </c>
      <c r="H22">
        <v>354</v>
      </c>
      <c r="I22">
        <v>330</v>
      </c>
      <c r="J22">
        <v>284</v>
      </c>
      <c r="K22">
        <v>598</v>
      </c>
      <c r="L22">
        <v>550</v>
      </c>
    </row>
    <row r="23" spans="1:12" x14ac:dyDescent="0.3">
      <c r="A23" t="str">
        <f t="shared" si="0"/>
        <v>E2ES.EUR (excl. Sokhna) to FEA</v>
      </c>
      <c r="B23" t="s">
        <v>246</v>
      </c>
      <c r="C23" t="s">
        <v>21</v>
      </c>
      <c r="D23" t="s">
        <v>56</v>
      </c>
      <c r="E23" t="s">
        <v>57</v>
      </c>
      <c r="F23" t="s">
        <v>27</v>
      </c>
      <c r="G23" t="s">
        <v>25</v>
      </c>
      <c r="H23">
        <v>207</v>
      </c>
      <c r="I23">
        <v>192</v>
      </c>
      <c r="J23">
        <v>165</v>
      </c>
      <c r="K23">
        <v>349</v>
      </c>
      <c r="L23">
        <v>321</v>
      </c>
    </row>
    <row r="24" spans="1:12" x14ac:dyDescent="0.3">
      <c r="A24" t="str">
        <f t="shared" si="0"/>
        <v>E2E (Sokhna)Sokhna to FEA</v>
      </c>
      <c r="B24" t="s">
        <v>246</v>
      </c>
      <c r="C24" t="s">
        <v>21</v>
      </c>
      <c r="D24" t="s">
        <v>58</v>
      </c>
      <c r="E24" t="s">
        <v>59</v>
      </c>
      <c r="F24" t="s">
        <v>27</v>
      </c>
      <c r="G24" t="s">
        <v>25</v>
      </c>
      <c r="H24">
        <v>221</v>
      </c>
      <c r="I24">
        <v>206</v>
      </c>
      <c r="J24">
        <v>177</v>
      </c>
      <c r="K24">
        <v>374</v>
      </c>
      <c r="L24">
        <v>344</v>
      </c>
    </row>
    <row r="25" spans="1:12" x14ac:dyDescent="0.3">
      <c r="A25" t="str">
        <f t="shared" si="0"/>
        <v>E2WFEA to S.EUR (excl. Sokhna)</v>
      </c>
      <c r="B25" t="s">
        <v>246</v>
      </c>
      <c r="C25" t="s">
        <v>21</v>
      </c>
      <c r="D25" t="s">
        <v>60</v>
      </c>
      <c r="E25" t="s">
        <v>61</v>
      </c>
      <c r="F25" t="s">
        <v>27</v>
      </c>
      <c r="G25" t="s">
        <v>25</v>
      </c>
      <c r="H25">
        <v>354</v>
      </c>
      <c r="I25">
        <v>330</v>
      </c>
      <c r="J25">
        <v>284</v>
      </c>
      <c r="K25">
        <v>598</v>
      </c>
      <c r="L25">
        <v>550</v>
      </c>
    </row>
    <row r="26" spans="1:12" x14ac:dyDescent="0.3">
      <c r="A26" t="str">
        <f t="shared" si="0"/>
        <v>E2W (Sokhna)FEA to Sokhna</v>
      </c>
      <c r="B26" t="s">
        <v>246</v>
      </c>
      <c r="C26" t="s">
        <v>21</v>
      </c>
      <c r="D26" t="s">
        <v>62</v>
      </c>
      <c r="E26" t="s">
        <v>63</v>
      </c>
      <c r="F26" t="s">
        <v>27</v>
      </c>
      <c r="G26" t="s">
        <v>25</v>
      </c>
      <c r="H26">
        <v>221</v>
      </c>
      <c r="I26">
        <v>206</v>
      </c>
      <c r="J26">
        <v>177</v>
      </c>
      <c r="K26">
        <v>374</v>
      </c>
      <c r="L26">
        <v>344</v>
      </c>
    </row>
    <row r="27" spans="1:12" x14ac:dyDescent="0.3">
      <c r="A27" t="str">
        <f t="shared" si="0"/>
        <v>E3EN.EUR  to MESA</v>
      </c>
      <c r="B27" t="s">
        <v>246</v>
      </c>
      <c r="C27" t="s">
        <v>21</v>
      </c>
      <c r="D27" t="s">
        <v>64</v>
      </c>
      <c r="E27" t="s">
        <v>65</v>
      </c>
      <c r="F27" t="s">
        <v>27</v>
      </c>
      <c r="G27" t="s">
        <v>25</v>
      </c>
      <c r="H27">
        <v>221</v>
      </c>
      <c r="I27">
        <v>206</v>
      </c>
      <c r="J27">
        <v>177</v>
      </c>
      <c r="K27">
        <v>374</v>
      </c>
      <c r="L27">
        <v>344</v>
      </c>
    </row>
    <row r="28" spans="1:12" x14ac:dyDescent="0.3">
      <c r="A28" t="str">
        <f t="shared" si="0"/>
        <v>E3WMESA to N.EUR</v>
      </c>
      <c r="B28" t="s">
        <v>246</v>
      </c>
      <c r="C28" t="s">
        <v>21</v>
      </c>
      <c r="D28" t="s">
        <v>66</v>
      </c>
      <c r="E28" t="s">
        <v>67</v>
      </c>
      <c r="F28" t="s">
        <v>27</v>
      </c>
      <c r="G28" t="s">
        <v>25</v>
      </c>
      <c r="H28">
        <v>221</v>
      </c>
      <c r="I28">
        <v>206</v>
      </c>
      <c r="J28">
        <v>177</v>
      </c>
      <c r="K28">
        <v>374</v>
      </c>
      <c r="L28">
        <v>344</v>
      </c>
    </row>
    <row r="29" spans="1:12" x14ac:dyDescent="0.3">
      <c r="A29" t="str">
        <f t="shared" si="0"/>
        <v>E4ES.EUR (excl. Sokhna) to MESA</v>
      </c>
      <c r="B29" t="s">
        <v>246</v>
      </c>
      <c r="C29" t="s">
        <v>21</v>
      </c>
      <c r="D29" t="s">
        <v>68</v>
      </c>
      <c r="E29" t="s">
        <v>69</v>
      </c>
      <c r="F29" t="s">
        <v>27</v>
      </c>
      <c r="G29" t="s">
        <v>25</v>
      </c>
      <c r="H29">
        <v>221</v>
      </c>
      <c r="I29">
        <v>206</v>
      </c>
      <c r="J29">
        <v>177</v>
      </c>
      <c r="K29">
        <v>374</v>
      </c>
      <c r="L29">
        <v>344</v>
      </c>
    </row>
    <row r="30" spans="1:12" x14ac:dyDescent="0.3">
      <c r="A30" t="str">
        <f t="shared" si="0"/>
        <v>E4E (Sokhna)Sokhna to MESA</v>
      </c>
      <c r="B30" t="s">
        <v>246</v>
      </c>
      <c r="C30" t="s">
        <v>21</v>
      </c>
      <c r="D30" t="s">
        <v>70</v>
      </c>
      <c r="E30" t="s">
        <v>71</v>
      </c>
      <c r="F30" t="s">
        <v>27</v>
      </c>
      <c r="G30" t="s">
        <v>25</v>
      </c>
      <c r="H30">
        <v>118</v>
      </c>
      <c r="I30">
        <v>110</v>
      </c>
      <c r="J30">
        <v>95</v>
      </c>
      <c r="K30">
        <v>199</v>
      </c>
      <c r="L30">
        <v>183</v>
      </c>
    </row>
    <row r="31" spans="1:12" x14ac:dyDescent="0.3">
      <c r="A31" t="str">
        <f t="shared" si="0"/>
        <v>E4WMESA to S.EUR (excl. Sokhna)</v>
      </c>
      <c r="B31" t="s">
        <v>246</v>
      </c>
      <c r="C31" t="s">
        <v>21</v>
      </c>
      <c r="D31" t="s">
        <v>72</v>
      </c>
      <c r="E31" t="s">
        <v>73</v>
      </c>
      <c r="F31" t="s">
        <v>27</v>
      </c>
      <c r="G31" t="s">
        <v>25</v>
      </c>
      <c r="H31">
        <v>221</v>
      </c>
      <c r="I31">
        <v>206</v>
      </c>
      <c r="J31">
        <v>177</v>
      </c>
      <c r="K31">
        <v>374</v>
      </c>
      <c r="L31">
        <v>344</v>
      </c>
    </row>
    <row r="32" spans="1:12" x14ac:dyDescent="0.3">
      <c r="A32" t="str">
        <f t="shared" si="0"/>
        <v>E4W (Sokhna)MESA to Sokhna</v>
      </c>
      <c r="B32" t="s">
        <v>246</v>
      </c>
      <c r="C32" t="s">
        <v>21</v>
      </c>
      <c r="D32" t="s">
        <v>74</v>
      </c>
      <c r="E32" t="s">
        <v>75</v>
      </c>
      <c r="F32" t="s">
        <v>27</v>
      </c>
      <c r="G32" t="s">
        <v>25</v>
      </c>
      <c r="H32">
        <v>118</v>
      </c>
      <c r="I32">
        <v>110</v>
      </c>
      <c r="J32">
        <v>95</v>
      </c>
      <c r="K32">
        <v>199</v>
      </c>
      <c r="L32">
        <v>183</v>
      </c>
    </row>
    <row r="33" spans="1:12" x14ac:dyDescent="0.3">
      <c r="A33" t="str">
        <f t="shared" si="0"/>
        <v>F1EMEA &amp; RSE to FEA</v>
      </c>
      <c r="B33" t="s">
        <v>246</v>
      </c>
      <c r="C33" t="s">
        <v>21</v>
      </c>
      <c r="D33" t="s">
        <v>76</v>
      </c>
      <c r="E33" t="s">
        <v>77</v>
      </c>
      <c r="F33" t="s">
        <v>27</v>
      </c>
      <c r="G33" t="s">
        <v>25</v>
      </c>
      <c r="H33">
        <v>221</v>
      </c>
      <c r="I33">
        <v>206</v>
      </c>
      <c r="J33">
        <v>177</v>
      </c>
      <c r="K33">
        <v>374</v>
      </c>
      <c r="L33">
        <v>344</v>
      </c>
    </row>
    <row r="34" spans="1:12" x14ac:dyDescent="0.3">
      <c r="A34" t="str">
        <f t="shared" si="0"/>
        <v>F1WFEA to MEA &amp; RSE</v>
      </c>
      <c r="B34" t="s">
        <v>246</v>
      </c>
      <c r="C34" t="s">
        <v>21</v>
      </c>
      <c r="D34" t="s">
        <v>78</v>
      </c>
      <c r="E34" t="s">
        <v>79</v>
      </c>
      <c r="F34" t="s">
        <v>27</v>
      </c>
      <c r="G34" t="s">
        <v>25</v>
      </c>
      <c r="H34">
        <v>221</v>
      </c>
      <c r="I34">
        <v>206</v>
      </c>
      <c r="J34">
        <v>177</v>
      </c>
      <c r="K34">
        <v>374</v>
      </c>
      <c r="L34">
        <v>344</v>
      </c>
    </row>
    <row r="35" spans="1:12" x14ac:dyDescent="0.3">
      <c r="A35" t="str">
        <f t="shared" si="0"/>
        <v>F3EISC to FEA</v>
      </c>
      <c r="B35" t="s">
        <v>246</v>
      </c>
      <c r="C35" t="s">
        <v>21</v>
      </c>
      <c r="D35" t="s">
        <v>80</v>
      </c>
      <c r="E35" t="s">
        <v>81</v>
      </c>
      <c r="F35" t="s">
        <v>27</v>
      </c>
      <c r="G35" t="s">
        <v>25</v>
      </c>
      <c r="H35">
        <v>221</v>
      </c>
      <c r="I35">
        <v>206</v>
      </c>
      <c r="J35">
        <v>177</v>
      </c>
      <c r="K35">
        <v>374</v>
      </c>
      <c r="L35">
        <v>344</v>
      </c>
    </row>
    <row r="36" spans="1:12" x14ac:dyDescent="0.3">
      <c r="A36" t="str">
        <f t="shared" si="0"/>
        <v>F3WFEA to ISC</v>
      </c>
      <c r="B36" t="s">
        <v>246</v>
      </c>
      <c r="C36" t="s">
        <v>21</v>
      </c>
      <c r="D36" t="s">
        <v>82</v>
      </c>
      <c r="E36" t="s">
        <v>83</v>
      </c>
      <c r="F36" t="s">
        <v>27</v>
      </c>
      <c r="G36" t="s">
        <v>25</v>
      </c>
      <c r="H36">
        <v>221</v>
      </c>
      <c r="I36">
        <v>206</v>
      </c>
      <c r="J36">
        <v>177</v>
      </c>
      <c r="K36">
        <v>374</v>
      </c>
      <c r="L36">
        <v>344</v>
      </c>
    </row>
    <row r="37" spans="1:12" x14ac:dyDescent="0.3">
      <c r="A37" t="str">
        <f t="shared" si="0"/>
        <v>F4RMESA to MESA</v>
      </c>
      <c r="B37" t="s">
        <v>246</v>
      </c>
      <c r="C37" t="s">
        <v>21</v>
      </c>
      <c r="D37" t="s">
        <v>84</v>
      </c>
      <c r="E37" t="s">
        <v>85</v>
      </c>
      <c r="F37" t="s">
        <v>27</v>
      </c>
      <c r="G37" t="s">
        <v>25</v>
      </c>
      <c r="H37">
        <v>118</v>
      </c>
      <c r="I37">
        <v>110</v>
      </c>
      <c r="J37">
        <v>95</v>
      </c>
      <c r="K37">
        <v>199</v>
      </c>
      <c r="L37">
        <v>183</v>
      </c>
    </row>
    <row r="38" spans="1:12" x14ac:dyDescent="0.3">
      <c r="A38" t="str">
        <f t="shared" si="0"/>
        <v>F4RMESA to MESA</v>
      </c>
      <c r="B38" t="s">
        <v>246</v>
      </c>
      <c r="C38" t="s">
        <v>21</v>
      </c>
      <c r="D38" t="s">
        <v>84</v>
      </c>
      <c r="E38" t="s">
        <v>85</v>
      </c>
      <c r="F38" t="s">
        <v>27</v>
      </c>
      <c r="G38" t="s">
        <v>25</v>
      </c>
      <c r="H38">
        <v>118</v>
      </c>
      <c r="I38">
        <v>110</v>
      </c>
      <c r="J38">
        <v>95</v>
      </c>
      <c r="K38">
        <v>199</v>
      </c>
      <c r="L38">
        <v>183</v>
      </c>
    </row>
    <row r="39" spans="1:12" x14ac:dyDescent="0.3">
      <c r="A39" t="str">
        <f t="shared" si="0"/>
        <v>F4RMESA to MESA</v>
      </c>
      <c r="B39" t="s">
        <v>246</v>
      </c>
      <c r="C39" t="s">
        <v>21</v>
      </c>
      <c r="D39" t="s">
        <v>84</v>
      </c>
      <c r="E39" t="s">
        <v>85</v>
      </c>
      <c r="F39" t="s">
        <v>27</v>
      </c>
      <c r="G39" t="s">
        <v>25</v>
      </c>
      <c r="H39">
        <v>118</v>
      </c>
      <c r="I39">
        <v>110</v>
      </c>
      <c r="J39">
        <v>95</v>
      </c>
      <c r="K39">
        <v>199</v>
      </c>
      <c r="L39">
        <v>183</v>
      </c>
    </row>
    <row r="40" spans="1:12" x14ac:dyDescent="0.3">
      <c r="A40" t="str">
        <f t="shared" si="0"/>
        <v>M1ENAM to S.EUR</v>
      </c>
      <c r="B40" t="s">
        <v>246</v>
      </c>
      <c r="C40" t="s">
        <v>21</v>
      </c>
      <c r="D40" t="s">
        <v>90</v>
      </c>
      <c r="E40" t="s">
        <v>91</v>
      </c>
      <c r="F40" t="s">
        <v>27</v>
      </c>
      <c r="G40" t="s">
        <v>33</v>
      </c>
      <c r="H40">
        <v>89</v>
      </c>
      <c r="I40">
        <v>82</v>
      </c>
      <c r="J40">
        <v>71</v>
      </c>
      <c r="K40">
        <v>149</v>
      </c>
      <c r="L40">
        <v>138</v>
      </c>
    </row>
    <row r="41" spans="1:12" x14ac:dyDescent="0.3">
      <c r="A41" t="str">
        <f t="shared" si="0"/>
        <v>M1WS.EUR to NAM</v>
      </c>
      <c r="B41" t="s">
        <v>246</v>
      </c>
      <c r="C41" t="s">
        <v>21</v>
      </c>
      <c r="D41" t="s">
        <v>92</v>
      </c>
      <c r="E41" t="s">
        <v>93</v>
      </c>
      <c r="F41" t="s">
        <v>27</v>
      </c>
      <c r="G41" t="s">
        <v>33</v>
      </c>
      <c r="H41">
        <v>384</v>
      </c>
      <c r="I41">
        <v>357</v>
      </c>
      <c r="J41">
        <v>307</v>
      </c>
      <c r="K41">
        <v>647</v>
      </c>
      <c r="L41">
        <v>596</v>
      </c>
    </row>
    <row r="42" spans="1:12" x14ac:dyDescent="0.3">
      <c r="A42" t="str">
        <f t="shared" si="0"/>
        <v>M3ENAM to MESA</v>
      </c>
      <c r="B42" t="s">
        <v>246</v>
      </c>
      <c r="C42" t="s">
        <v>21</v>
      </c>
      <c r="D42" t="s">
        <v>94</v>
      </c>
      <c r="E42" t="s">
        <v>95</v>
      </c>
      <c r="F42" t="s">
        <v>27</v>
      </c>
      <c r="G42" t="s">
        <v>25</v>
      </c>
      <c r="H42">
        <v>89</v>
      </c>
      <c r="I42">
        <v>82</v>
      </c>
      <c r="J42">
        <v>71</v>
      </c>
      <c r="K42">
        <v>149</v>
      </c>
      <c r="L42">
        <v>138</v>
      </c>
    </row>
    <row r="43" spans="1:12" x14ac:dyDescent="0.3">
      <c r="A43" t="str">
        <f t="shared" si="0"/>
        <v>M3WMESA to NAM</v>
      </c>
      <c r="B43" t="s">
        <v>246</v>
      </c>
      <c r="C43" t="s">
        <v>21</v>
      </c>
      <c r="D43" t="s">
        <v>96</v>
      </c>
      <c r="E43" t="s">
        <v>97</v>
      </c>
      <c r="F43" t="s">
        <v>27</v>
      </c>
      <c r="G43" t="s">
        <v>33</v>
      </c>
      <c r="H43">
        <v>384</v>
      </c>
      <c r="I43">
        <v>357</v>
      </c>
      <c r="J43">
        <v>307</v>
      </c>
      <c r="K43">
        <v>647</v>
      </c>
      <c r="L43">
        <v>596</v>
      </c>
    </row>
    <row r="44" spans="1:12" x14ac:dyDescent="0.3">
      <c r="A44" t="str">
        <f t="shared" si="0"/>
        <v>N2NNEZ to FEA</v>
      </c>
      <c r="B44" t="s">
        <v>246</v>
      </c>
      <c r="C44" t="s">
        <v>21</v>
      </c>
      <c r="D44" t="s">
        <v>98</v>
      </c>
      <c r="E44" t="s">
        <v>99</v>
      </c>
      <c r="F44" t="s">
        <v>27</v>
      </c>
      <c r="G44" t="s">
        <v>33</v>
      </c>
      <c r="H44">
        <v>443</v>
      </c>
      <c r="I44">
        <v>412</v>
      </c>
      <c r="J44">
        <v>355</v>
      </c>
      <c r="K44">
        <v>747</v>
      </c>
      <c r="L44">
        <v>688</v>
      </c>
    </row>
    <row r="45" spans="1:12" x14ac:dyDescent="0.3">
      <c r="A45" t="str">
        <f t="shared" si="0"/>
        <v>N2SFEA to NEZ</v>
      </c>
      <c r="B45" t="s">
        <v>246</v>
      </c>
      <c r="C45" t="s">
        <v>21</v>
      </c>
      <c r="D45" t="s">
        <v>100</v>
      </c>
      <c r="E45" t="s">
        <v>101</v>
      </c>
      <c r="F45" t="s">
        <v>27</v>
      </c>
      <c r="G45" t="s">
        <v>25</v>
      </c>
      <c r="H45">
        <v>258</v>
      </c>
      <c r="I45">
        <v>240</v>
      </c>
      <c r="J45">
        <v>207</v>
      </c>
      <c r="K45">
        <v>436</v>
      </c>
      <c r="L45">
        <v>401</v>
      </c>
    </row>
    <row r="46" spans="1:12" x14ac:dyDescent="0.3">
      <c r="A46" t="str">
        <f t="shared" si="0"/>
        <v>N2SFEA to NEZ</v>
      </c>
      <c r="B46" t="s">
        <v>246</v>
      </c>
      <c r="C46" t="s">
        <v>21</v>
      </c>
      <c r="D46" t="s">
        <v>100</v>
      </c>
      <c r="E46" t="s">
        <v>101</v>
      </c>
      <c r="F46" t="s">
        <v>27</v>
      </c>
      <c r="G46" t="s">
        <v>33</v>
      </c>
      <c r="H46">
        <v>258</v>
      </c>
      <c r="I46">
        <v>240</v>
      </c>
      <c r="J46">
        <v>207</v>
      </c>
      <c r="K46">
        <v>436</v>
      </c>
      <c r="L46">
        <v>401</v>
      </c>
    </row>
    <row r="47" spans="1:12" x14ac:dyDescent="0.3">
      <c r="A47" t="str">
        <f t="shared" si="0"/>
        <v>O1NOCE to CAM\ E.NAM\ ECSA\ WCSA</v>
      </c>
      <c r="B47" t="s">
        <v>246</v>
      </c>
      <c r="C47" t="s">
        <v>21</v>
      </c>
      <c r="D47" t="s">
        <v>102</v>
      </c>
      <c r="E47" t="s">
        <v>103</v>
      </c>
      <c r="F47" t="s">
        <v>27</v>
      </c>
      <c r="G47" t="s">
        <v>33</v>
      </c>
      <c r="H47">
        <v>664</v>
      </c>
      <c r="I47">
        <v>618</v>
      </c>
      <c r="J47">
        <v>532</v>
      </c>
      <c r="K47">
        <v>1121</v>
      </c>
      <c r="L47">
        <v>1032</v>
      </c>
    </row>
    <row r="48" spans="1:12" x14ac:dyDescent="0.3">
      <c r="A48" t="str">
        <f t="shared" si="0"/>
        <v>O1NOCE to CAM\ E.NAM\ ECSA\ WCSA</v>
      </c>
      <c r="B48" t="s">
        <v>246</v>
      </c>
      <c r="C48" t="s">
        <v>21</v>
      </c>
      <c r="D48" t="s">
        <v>102</v>
      </c>
      <c r="E48" t="s">
        <v>103</v>
      </c>
      <c r="F48" t="s">
        <v>27</v>
      </c>
      <c r="G48" t="s">
        <v>25</v>
      </c>
      <c r="H48">
        <v>664</v>
      </c>
      <c r="I48">
        <v>618</v>
      </c>
      <c r="J48">
        <v>532</v>
      </c>
      <c r="K48">
        <v>1121</v>
      </c>
      <c r="L48">
        <v>1032</v>
      </c>
    </row>
    <row r="49" spans="1:12" x14ac:dyDescent="0.3">
      <c r="A49" t="str">
        <f t="shared" si="0"/>
        <v>O1SCAM/WCSA/E.NAM to OCE</v>
      </c>
      <c r="B49" t="s">
        <v>246</v>
      </c>
      <c r="C49" t="s">
        <v>21</v>
      </c>
      <c r="D49" t="s">
        <v>104</v>
      </c>
      <c r="E49" t="s">
        <v>105</v>
      </c>
      <c r="F49" t="s">
        <v>27</v>
      </c>
      <c r="G49" t="s">
        <v>25</v>
      </c>
      <c r="H49">
        <v>664</v>
      </c>
      <c r="I49">
        <v>618</v>
      </c>
      <c r="J49">
        <v>532</v>
      </c>
      <c r="K49">
        <v>1121</v>
      </c>
      <c r="L49">
        <v>1032</v>
      </c>
    </row>
    <row r="50" spans="1:12" x14ac:dyDescent="0.3">
      <c r="A50" t="str">
        <f t="shared" si="0"/>
        <v>O1SCAM/WCSA/E.NAM to OCE</v>
      </c>
      <c r="B50" t="s">
        <v>246</v>
      </c>
      <c r="C50" t="s">
        <v>21</v>
      </c>
      <c r="D50" t="s">
        <v>104</v>
      </c>
      <c r="E50" t="s">
        <v>105</v>
      </c>
      <c r="F50" t="s">
        <v>27</v>
      </c>
      <c r="G50" t="s">
        <v>33</v>
      </c>
      <c r="H50">
        <v>664</v>
      </c>
      <c r="I50">
        <v>618</v>
      </c>
      <c r="J50">
        <v>532</v>
      </c>
      <c r="K50">
        <v>1121</v>
      </c>
      <c r="L50">
        <v>1032</v>
      </c>
    </row>
    <row r="51" spans="1:12" x14ac:dyDescent="0.3">
      <c r="A51" t="str">
        <f t="shared" si="0"/>
        <v>O1SCAM/WCSA/E.NAM to OCE</v>
      </c>
      <c r="B51" t="s">
        <v>246</v>
      </c>
      <c r="C51" t="s">
        <v>21</v>
      </c>
      <c r="D51" t="s">
        <v>104</v>
      </c>
      <c r="E51" t="s">
        <v>105</v>
      </c>
      <c r="F51" t="s">
        <v>27</v>
      </c>
      <c r="G51" t="s">
        <v>33</v>
      </c>
      <c r="H51">
        <v>664</v>
      </c>
      <c r="I51">
        <v>618</v>
      </c>
      <c r="J51">
        <v>532</v>
      </c>
      <c r="K51">
        <v>1121</v>
      </c>
      <c r="L51">
        <v>1032</v>
      </c>
    </row>
    <row r="52" spans="1:12" x14ac:dyDescent="0.3">
      <c r="A52" t="str">
        <f t="shared" si="0"/>
        <v>O1SCAM/WCSA/E.NAM to OCE</v>
      </c>
      <c r="B52" t="s">
        <v>246</v>
      </c>
      <c r="C52" t="s">
        <v>21</v>
      </c>
      <c r="D52" t="s">
        <v>104</v>
      </c>
      <c r="E52" t="s">
        <v>105</v>
      </c>
      <c r="F52" t="s">
        <v>27</v>
      </c>
      <c r="G52" t="s">
        <v>25</v>
      </c>
      <c r="H52">
        <v>664</v>
      </c>
      <c r="I52">
        <v>618</v>
      </c>
      <c r="J52">
        <v>532</v>
      </c>
      <c r="K52">
        <v>1121</v>
      </c>
      <c r="L52">
        <v>1032</v>
      </c>
    </row>
    <row r="53" spans="1:12" x14ac:dyDescent="0.3">
      <c r="A53" t="str">
        <f t="shared" si="0"/>
        <v>O2NOCE to USWC</v>
      </c>
      <c r="B53" t="s">
        <v>246</v>
      </c>
      <c r="C53" t="s">
        <v>21</v>
      </c>
      <c r="D53" t="s">
        <v>106</v>
      </c>
      <c r="E53" t="s">
        <v>107</v>
      </c>
      <c r="F53" t="s">
        <v>27</v>
      </c>
      <c r="G53" t="s">
        <v>33</v>
      </c>
      <c r="H53">
        <v>590</v>
      </c>
      <c r="I53">
        <v>550</v>
      </c>
      <c r="J53">
        <v>473</v>
      </c>
      <c r="K53">
        <v>996</v>
      </c>
      <c r="L53">
        <v>917</v>
      </c>
    </row>
    <row r="54" spans="1:12" x14ac:dyDescent="0.3">
      <c r="A54" t="str">
        <f t="shared" si="0"/>
        <v>O2NOCE to USWC</v>
      </c>
      <c r="B54" t="s">
        <v>246</v>
      </c>
      <c r="C54" t="s">
        <v>21</v>
      </c>
      <c r="D54" t="s">
        <v>106</v>
      </c>
      <c r="E54" t="s">
        <v>107</v>
      </c>
      <c r="F54" t="s">
        <v>27</v>
      </c>
      <c r="G54" t="s">
        <v>25</v>
      </c>
      <c r="H54">
        <v>590</v>
      </c>
      <c r="I54">
        <v>550</v>
      </c>
      <c r="J54">
        <v>473</v>
      </c>
      <c r="K54">
        <v>996</v>
      </c>
      <c r="L54">
        <v>917</v>
      </c>
    </row>
    <row r="55" spans="1:12" x14ac:dyDescent="0.3">
      <c r="A55" t="str">
        <f t="shared" si="0"/>
        <v>O2SUSWC to OCE</v>
      </c>
      <c r="B55" t="s">
        <v>246</v>
      </c>
      <c r="C55" t="s">
        <v>21</v>
      </c>
      <c r="D55" t="s">
        <v>108</v>
      </c>
      <c r="E55" t="s">
        <v>109</v>
      </c>
      <c r="F55" t="s">
        <v>27</v>
      </c>
      <c r="G55" t="s">
        <v>33</v>
      </c>
      <c r="H55">
        <v>590</v>
      </c>
      <c r="I55">
        <v>550</v>
      </c>
      <c r="J55">
        <v>473</v>
      </c>
      <c r="K55">
        <v>996</v>
      </c>
      <c r="L55">
        <v>917</v>
      </c>
    </row>
    <row r="56" spans="1:12" x14ac:dyDescent="0.3">
      <c r="A56" t="str">
        <f t="shared" si="0"/>
        <v>O3WOCE to OCE (excl. NZ Coasta)</v>
      </c>
      <c r="B56" t="s">
        <v>246</v>
      </c>
      <c r="C56" t="s">
        <v>21</v>
      </c>
      <c r="D56" t="s">
        <v>110</v>
      </c>
      <c r="E56" t="s">
        <v>111</v>
      </c>
      <c r="F56" t="s">
        <v>27</v>
      </c>
      <c r="G56" t="s">
        <v>25</v>
      </c>
      <c r="H56">
        <v>221</v>
      </c>
      <c r="I56">
        <v>206</v>
      </c>
      <c r="J56">
        <v>177</v>
      </c>
      <c r="K56">
        <v>374</v>
      </c>
      <c r="L56">
        <v>344</v>
      </c>
    </row>
    <row r="57" spans="1:12" x14ac:dyDescent="0.3">
      <c r="A57" t="str">
        <f t="shared" si="0"/>
        <v>O3WOCE to OCE (excl. NZ Coasta)</v>
      </c>
      <c r="B57" t="s">
        <v>246</v>
      </c>
      <c r="C57" t="s">
        <v>21</v>
      </c>
      <c r="D57" t="s">
        <v>110</v>
      </c>
      <c r="E57" t="s">
        <v>111</v>
      </c>
      <c r="F57" t="s">
        <v>27</v>
      </c>
      <c r="G57" t="s">
        <v>33</v>
      </c>
      <c r="H57">
        <v>221</v>
      </c>
      <c r="I57">
        <v>206</v>
      </c>
      <c r="J57">
        <v>177</v>
      </c>
      <c r="K57">
        <v>374</v>
      </c>
      <c r="L57">
        <v>344</v>
      </c>
    </row>
    <row r="58" spans="1:12" x14ac:dyDescent="0.3">
      <c r="A58" t="str">
        <f t="shared" si="0"/>
        <v>O3W (NZ)New Zealand to New Zealand</v>
      </c>
      <c r="B58" t="s">
        <v>246</v>
      </c>
      <c r="C58" t="s">
        <v>21</v>
      </c>
      <c r="D58" t="s">
        <v>112</v>
      </c>
      <c r="E58" t="s">
        <v>113</v>
      </c>
      <c r="F58" t="s">
        <v>27</v>
      </c>
      <c r="G58" t="s">
        <v>25</v>
      </c>
      <c r="H58">
        <v>111</v>
      </c>
      <c r="I58">
        <v>103</v>
      </c>
      <c r="J58">
        <v>89</v>
      </c>
      <c r="K58">
        <v>187</v>
      </c>
      <c r="L58">
        <v>172</v>
      </c>
    </row>
    <row r="59" spans="1:12" x14ac:dyDescent="0.3">
      <c r="A59" t="str">
        <f t="shared" si="0"/>
        <v>O4N (EUR &amp; AFR)OCE to EAF/IOI/SAF/WAF &amp; EUR (exclu. Sokhna)</v>
      </c>
      <c r="B59" t="s">
        <v>246</v>
      </c>
      <c r="C59" t="s">
        <v>21</v>
      </c>
      <c r="D59" t="s">
        <v>114</v>
      </c>
      <c r="E59" t="s">
        <v>115</v>
      </c>
      <c r="F59" t="s">
        <v>27</v>
      </c>
      <c r="G59" t="s">
        <v>25</v>
      </c>
      <c r="H59">
        <v>590</v>
      </c>
      <c r="I59">
        <v>550</v>
      </c>
      <c r="J59">
        <v>473</v>
      </c>
      <c r="K59">
        <v>996</v>
      </c>
      <c r="L59">
        <v>917</v>
      </c>
    </row>
    <row r="60" spans="1:12" x14ac:dyDescent="0.3">
      <c r="A60" t="str">
        <f t="shared" si="0"/>
        <v>O4N (EUR &amp; AFR)OCE to EAF/IOI/SAF/WAF &amp; EUR (exclu. Sokhna)</v>
      </c>
      <c r="B60" t="s">
        <v>246</v>
      </c>
      <c r="C60" t="s">
        <v>21</v>
      </c>
      <c r="D60" t="s">
        <v>114</v>
      </c>
      <c r="E60" t="s">
        <v>115</v>
      </c>
      <c r="F60" t="s">
        <v>27</v>
      </c>
      <c r="G60" t="s">
        <v>33</v>
      </c>
      <c r="H60">
        <v>590</v>
      </c>
      <c r="I60">
        <v>550</v>
      </c>
      <c r="J60">
        <v>473</v>
      </c>
      <c r="K60">
        <v>996</v>
      </c>
      <c r="L60">
        <v>917</v>
      </c>
    </row>
    <row r="61" spans="1:12" x14ac:dyDescent="0.3">
      <c r="A61" t="str">
        <f t="shared" si="0"/>
        <v>O4N (MEA)OCE to MESA &amp; India\ Pakistan\ Sri Lanka and Bangladesh</v>
      </c>
      <c r="B61" t="s">
        <v>246</v>
      </c>
      <c r="C61" t="s">
        <v>21</v>
      </c>
      <c r="D61" t="s">
        <v>116</v>
      </c>
      <c r="E61" t="s">
        <v>117</v>
      </c>
      <c r="F61" t="s">
        <v>27</v>
      </c>
      <c r="G61" t="s">
        <v>25</v>
      </c>
      <c r="H61">
        <v>516</v>
      </c>
      <c r="I61">
        <v>481</v>
      </c>
      <c r="J61">
        <v>414</v>
      </c>
      <c r="K61">
        <v>872</v>
      </c>
      <c r="L61">
        <v>803</v>
      </c>
    </row>
    <row r="62" spans="1:12" x14ac:dyDescent="0.3">
      <c r="A62" t="str">
        <f t="shared" si="0"/>
        <v>O4N (MEA)OCE to MESA &amp; India\ Pakistan\ Sri Lanka and Bangladesh</v>
      </c>
      <c r="B62" t="s">
        <v>246</v>
      </c>
      <c r="C62" t="s">
        <v>21</v>
      </c>
      <c r="D62" t="s">
        <v>116</v>
      </c>
      <c r="E62" t="s">
        <v>117</v>
      </c>
      <c r="F62" t="s">
        <v>27</v>
      </c>
      <c r="G62" t="s">
        <v>33</v>
      </c>
      <c r="H62">
        <v>516</v>
      </c>
      <c r="I62">
        <v>481</v>
      </c>
      <c r="J62">
        <v>414</v>
      </c>
      <c r="K62">
        <v>872</v>
      </c>
      <c r="L62">
        <v>803</v>
      </c>
    </row>
    <row r="63" spans="1:12" x14ac:dyDescent="0.3">
      <c r="A63" t="str">
        <f t="shared" si="0"/>
        <v>O4N (Sokhna)OCE to Sokhna</v>
      </c>
      <c r="B63" t="s">
        <v>246</v>
      </c>
      <c r="C63" t="s">
        <v>21</v>
      </c>
      <c r="D63" t="s">
        <v>118</v>
      </c>
      <c r="E63" t="s">
        <v>119</v>
      </c>
      <c r="F63" t="s">
        <v>27</v>
      </c>
      <c r="G63" t="s">
        <v>25</v>
      </c>
      <c r="H63">
        <v>516</v>
      </c>
      <c r="I63">
        <v>481</v>
      </c>
      <c r="J63">
        <v>414</v>
      </c>
      <c r="K63">
        <v>872</v>
      </c>
      <c r="L63">
        <v>803</v>
      </c>
    </row>
    <row r="64" spans="1:12" x14ac:dyDescent="0.3">
      <c r="A64" t="str">
        <f t="shared" si="0"/>
        <v>O4S (EUR)EUR (excl. Sokhna) to OCE</v>
      </c>
      <c r="B64" t="s">
        <v>246</v>
      </c>
      <c r="C64" t="s">
        <v>21</v>
      </c>
      <c r="D64" t="s">
        <v>120</v>
      </c>
      <c r="E64" t="s">
        <v>121</v>
      </c>
      <c r="F64" t="s">
        <v>27</v>
      </c>
      <c r="G64" t="s">
        <v>25</v>
      </c>
      <c r="H64">
        <v>590</v>
      </c>
      <c r="I64">
        <v>550</v>
      </c>
      <c r="J64">
        <v>473</v>
      </c>
      <c r="K64">
        <v>996</v>
      </c>
      <c r="L64">
        <v>917</v>
      </c>
    </row>
    <row r="65" spans="1:12" x14ac:dyDescent="0.3">
      <c r="A65" t="str">
        <f t="shared" si="0"/>
        <v>O4S (MEA)MESA &amp; India\ Pakistan\ Sri Lanka and Bangladesh to OCE</v>
      </c>
      <c r="B65" t="s">
        <v>246</v>
      </c>
      <c r="C65" t="s">
        <v>21</v>
      </c>
      <c r="D65" t="s">
        <v>122</v>
      </c>
      <c r="E65" t="s">
        <v>123</v>
      </c>
      <c r="F65" t="s">
        <v>27</v>
      </c>
      <c r="G65" t="s">
        <v>25</v>
      </c>
      <c r="H65">
        <v>516</v>
      </c>
      <c r="I65">
        <v>481</v>
      </c>
      <c r="J65">
        <v>414</v>
      </c>
      <c r="K65">
        <v>872</v>
      </c>
      <c r="L65">
        <v>803</v>
      </c>
    </row>
    <row r="66" spans="1:12" x14ac:dyDescent="0.3">
      <c r="A66" t="str">
        <f t="shared" si="0"/>
        <v>O4S (Sokhna)Sokhna to OCE</v>
      </c>
      <c r="B66" t="s">
        <v>246</v>
      </c>
      <c r="C66" t="s">
        <v>21</v>
      </c>
      <c r="D66" t="s">
        <v>124</v>
      </c>
      <c r="E66" t="s">
        <v>125</v>
      </c>
      <c r="F66" t="s">
        <v>27</v>
      </c>
      <c r="G66" t="s">
        <v>25</v>
      </c>
      <c r="H66">
        <v>516</v>
      </c>
      <c r="I66">
        <v>481</v>
      </c>
      <c r="J66">
        <v>414</v>
      </c>
      <c r="K66">
        <v>872</v>
      </c>
      <c r="L66">
        <v>803</v>
      </c>
    </row>
    <row r="67" spans="1:12" x14ac:dyDescent="0.3">
      <c r="A67" t="str">
        <f t="shared" ref="A67:A130" si="1">D67&amp;E67</f>
        <v>P1EFEA to USWC</v>
      </c>
      <c r="B67" t="s">
        <v>246</v>
      </c>
      <c r="C67" t="s">
        <v>21</v>
      </c>
      <c r="D67" t="s">
        <v>126</v>
      </c>
      <c r="E67" t="s">
        <v>127</v>
      </c>
      <c r="F67" t="s">
        <v>27</v>
      </c>
      <c r="G67" t="s">
        <v>33</v>
      </c>
      <c r="H67">
        <v>288</v>
      </c>
      <c r="I67">
        <v>268</v>
      </c>
      <c r="J67">
        <v>230</v>
      </c>
      <c r="K67">
        <v>486</v>
      </c>
      <c r="L67">
        <v>447</v>
      </c>
    </row>
    <row r="68" spans="1:12" x14ac:dyDescent="0.3">
      <c r="A68" t="str">
        <f t="shared" si="1"/>
        <v>P1WUSWC to FEA</v>
      </c>
      <c r="B68" t="s">
        <v>246</v>
      </c>
      <c r="C68" t="s">
        <v>21</v>
      </c>
      <c r="D68" t="s">
        <v>128</v>
      </c>
      <c r="E68" t="s">
        <v>129</v>
      </c>
      <c r="F68" t="s">
        <v>27</v>
      </c>
      <c r="G68" t="s">
        <v>33</v>
      </c>
      <c r="H68">
        <v>66</v>
      </c>
      <c r="I68">
        <v>62</v>
      </c>
      <c r="J68">
        <v>53</v>
      </c>
      <c r="K68">
        <v>112</v>
      </c>
      <c r="L68">
        <v>103</v>
      </c>
    </row>
    <row r="69" spans="1:12" x14ac:dyDescent="0.3">
      <c r="A69" t="str">
        <f t="shared" si="1"/>
        <v>P3EFEA to USEC</v>
      </c>
      <c r="B69" t="s">
        <v>246</v>
      </c>
      <c r="C69" t="s">
        <v>21</v>
      </c>
      <c r="D69" t="s">
        <v>130</v>
      </c>
      <c r="E69" t="s">
        <v>131</v>
      </c>
      <c r="F69" t="s">
        <v>27</v>
      </c>
      <c r="G69" t="s">
        <v>33</v>
      </c>
      <c r="H69">
        <v>480</v>
      </c>
      <c r="I69">
        <v>447</v>
      </c>
      <c r="J69">
        <v>384</v>
      </c>
      <c r="K69">
        <v>809</v>
      </c>
      <c r="L69">
        <v>745</v>
      </c>
    </row>
    <row r="70" spans="1:12" x14ac:dyDescent="0.3">
      <c r="A70" t="str">
        <f t="shared" si="1"/>
        <v>P3WUSEC to FEA</v>
      </c>
      <c r="B70" t="s">
        <v>246</v>
      </c>
      <c r="C70" t="s">
        <v>21</v>
      </c>
      <c r="D70" t="s">
        <v>132</v>
      </c>
      <c r="E70" t="s">
        <v>133</v>
      </c>
      <c r="F70" t="s">
        <v>27</v>
      </c>
      <c r="G70" t="s">
        <v>33</v>
      </c>
      <c r="H70">
        <v>111</v>
      </c>
      <c r="I70">
        <v>103</v>
      </c>
      <c r="J70">
        <v>89</v>
      </c>
      <c r="K70">
        <v>187</v>
      </c>
      <c r="L70">
        <v>172</v>
      </c>
    </row>
    <row r="71" spans="1:12" x14ac:dyDescent="0.3">
      <c r="A71" t="str">
        <f t="shared" si="1"/>
        <v>S1AS (ECSA to SAF)ECSA to SAF</v>
      </c>
      <c r="B71" t="s">
        <v>246</v>
      </c>
      <c r="C71" t="s">
        <v>21</v>
      </c>
      <c r="D71" t="s">
        <v>235</v>
      </c>
      <c r="E71" t="s">
        <v>236</v>
      </c>
      <c r="F71" t="s">
        <v>27</v>
      </c>
      <c r="G71" t="s">
        <v>33</v>
      </c>
      <c r="H71">
        <v>296</v>
      </c>
      <c r="I71">
        <v>275</v>
      </c>
      <c r="J71">
        <v>237</v>
      </c>
      <c r="K71">
        <v>499</v>
      </c>
      <c r="L71">
        <v>459</v>
      </c>
    </row>
    <row r="72" spans="1:12" x14ac:dyDescent="0.3">
      <c r="A72" t="str">
        <f t="shared" si="1"/>
        <v>S1AS (NAM, WCSA, CAM to SAF)NAM, WCSA, CAM to SAF</v>
      </c>
      <c r="B72" t="s">
        <v>246</v>
      </c>
      <c r="C72" t="s">
        <v>21</v>
      </c>
      <c r="D72" t="s">
        <v>237</v>
      </c>
      <c r="E72" t="s">
        <v>238</v>
      </c>
      <c r="F72" t="s">
        <v>27</v>
      </c>
      <c r="G72" t="s">
        <v>25</v>
      </c>
      <c r="H72">
        <v>590</v>
      </c>
      <c r="I72">
        <v>550</v>
      </c>
      <c r="J72">
        <v>473</v>
      </c>
      <c r="K72">
        <v>996</v>
      </c>
      <c r="L72">
        <v>917</v>
      </c>
    </row>
    <row r="73" spans="1:12" x14ac:dyDescent="0.3">
      <c r="A73" t="str">
        <f t="shared" si="1"/>
        <v>S1AS (NAM, WCSA, CAM to SAF)NAM, WCSA, CAM to SAF</v>
      </c>
      <c r="B73" t="s">
        <v>246</v>
      </c>
      <c r="C73" t="s">
        <v>21</v>
      </c>
      <c r="D73" t="s">
        <v>237</v>
      </c>
      <c r="E73" t="s">
        <v>238</v>
      </c>
      <c r="F73" t="s">
        <v>27</v>
      </c>
      <c r="G73" t="s">
        <v>33</v>
      </c>
      <c r="H73">
        <v>590</v>
      </c>
      <c r="I73">
        <v>550</v>
      </c>
      <c r="J73">
        <v>473</v>
      </c>
      <c r="K73">
        <v>996</v>
      </c>
      <c r="L73">
        <v>917</v>
      </c>
    </row>
    <row r="74" spans="1:12" x14ac:dyDescent="0.3">
      <c r="A74" t="str">
        <f t="shared" si="1"/>
        <v>S1SA (SAF to ECSA)SAF to ECSA</v>
      </c>
      <c r="B74" t="s">
        <v>246</v>
      </c>
      <c r="C74" t="s">
        <v>21</v>
      </c>
      <c r="D74" t="s">
        <v>239</v>
      </c>
      <c r="E74" t="s">
        <v>240</v>
      </c>
      <c r="F74" t="s">
        <v>27</v>
      </c>
      <c r="G74" t="s">
        <v>33</v>
      </c>
      <c r="H74">
        <v>296</v>
      </c>
      <c r="I74">
        <v>275</v>
      </c>
      <c r="J74">
        <v>237</v>
      </c>
      <c r="K74">
        <v>499</v>
      </c>
      <c r="L74">
        <v>459</v>
      </c>
    </row>
    <row r="75" spans="1:12" x14ac:dyDescent="0.3">
      <c r="A75" t="str">
        <f t="shared" si="1"/>
        <v>S1SA (SAF to NAM, WCSA, CAM)SAF to NAM, WCSA, CAM</v>
      </c>
      <c r="B75" t="s">
        <v>246</v>
      </c>
      <c r="C75" t="s">
        <v>21</v>
      </c>
      <c r="D75" t="s">
        <v>241</v>
      </c>
      <c r="E75" t="s">
        <v>242</v>
      </c>
      <c r="F75" t="s">
        <v>27</v>
      </c>
      <c r="G75" t="s">
        <v>25</v>
      </c>
      <c r="H75">
        <v>590</v>
      </c>
      <c r="I75">
        <v>550</v>
      </c>
      <c r="J75">
        <v>473</v>
      </c>
      <c r="K75">
        <v>996</v>
      </c>
      <c r="L75">
        <v>917</v>
      </c>
    </row>
    <row r="76" spans="1:12" x14ac:dyDescent="0.3">
      <c r="A76" t="str">
        <f t="shared" si="1"/>
        <v>S1SA (SAF to NAM, WCSA, CAM)SAF to NAM, WCSA, CAM</v>
      </c>
      <c r="B76" t="s">
        <v>246</v>
      </c>
      <c r="C76" t="s">
        <v>21</v>
      </c>
      <c r="D76" t="s">
        <v>241</v>
      </c>
      <c r="E76" t="s">
        <v>242</v>
      </c>
      <c r="F76" t="s">
        <v>27</v>
      </c>
      <c r="G76" t="s">
        <v>33</v>
      </c>
      <c r="H76">
        <v>590</v>
      </c>
      <c r="I76">
        <v>550</v>
      </c>
      <c r="J76">
        <v>473</v>
      </c>
      <c r="K76">
        <v>996</v>
      </c>
      <c r="L76">
        <v>917</v>
      </c>
    </row>
    <row r="77" spans="1:12" x14ac:dyDescent="0.3">
      <c r="A77" t="str">
        <f t="shared" si="1"/>
        <v>S1SA (SAF to NAM, WCSA, CAM)SAF to NAM, WCSA, CAM</v>
      </c>
      <c r="B77" t="s">
        <v>246</v>
      </c>
      <c r="C77" t="s">
        <v>21</v>
      </c>
      <c r="D77" t="s">
        <v>241</v>
      </c>
      <c r="E77" t="s">
        <v>242</v>
      </c>
      <c r="F77" t="s">
        <v>27</v>
      </c>
      <c r="G77" t="s">
        <v>25</v>
      </c>
      <c r="H77">
        <v>590</v>
      </c>
      <c r="I77">
        <v>550</v>
      </c>
      <c r="J77">
        <v>473</v>
      </c>
      <c r="K77">
        <v>996</v>
      </c>
      <c r="L77">
        <v>917</v>
      </c>
    </row>
    <row r="78" spans="1:12" x14ac:dyDescent="0.3">
      <c r="A78" t="str">
        <f t="shared" si="1"/>
        <v>S2ESouth Africa, Bostwana, Lesotho, Swaziland &amp; Mauritius to FEA</v>
      </c>
      <c r="B78" t="s">
        <v>246</v>
      </c>
      <c r="C78" t="s">
        <v>21</v>
      </c>
      <c r="D78" t="s">
        <v>134</v>
      </c>
      <c r="E78" t="s">
        <v>135</v>
      </c>
      <c r="F78" t="s">
        <v>27</v>
      </c>
      <c r="G78" t="s">
        <v>25</v>
      </c>
      <c r="H78">
        <v>207</v>
      </c>
      <c r="I78">
        <v>192</v>
      </c>
      <c r="J78">
        <v>165</v>
      </c>
      <c r="K78">
        <v>349</v>
      </c>
      <c r="L78">
        <v>321</v>
      </c>
    </row>
    <row r="79" spans="1:12" x14ac:dyDescent="0.3">
      <c r="A79" t="str">
        <f t="shared" si="1"/>
        <v>S2ESouth Africa, Bostwana, Lesotho, Swaziland &amp; Mauritius to FEA</v>
      </c>
      <c r="B79" t="s">
        <v>246</v>
      </c>
      <c r="C79" t="s">
        <v>21</v>
      </c>
      <c r="D79" t="s">
        <v>134</v>
      </c>
      <c r="E79" t="s">
        <v>135</v>
      </c>
      <c r="F79" t="s">
        <v>27</v>
      </c>
      <c r="G79" t="s">
        <v>25</v>
      </c>
      <c r="H79">
        <v>207</v>
      </c>
      <c r="I79">
        <v>192</v>
      </c>
      <c r="J79">
        <v>165</v>
      </c>
      <c r="K79">
        <v>349</v>
      </c>
      <c r="L79">
        <v>321</v>
      </c>
    </row>
    <row r="80" spans="1:12" x14ac:dyDescent="0.3">
      <c r="A80" t="str">
        <f t="shared" si="1"/>
        <v>S2ESouth Africa, Bostwana, Lesotho, Swaziland &amp; Mauritius to FEA</v>
      </c>
      <c r="B80" t="s">
        <v>246</v>
      </c>
      <c r="C80" t="s">
        <v>21</v>
      </c>
      <c r="D80" t="s">
        <v>134</v>
      </c>
      <c r="E80" t="s">
        <v>135</v>
      </c>
      <c r="F80" t="s">
        <v>27</v>
      </c>
      <c r="G80" t="s">
        <v>33</v>
      </c>
      <c r="H80">
        <v>207</v>
      </c>
      <c r="I80">
        <v>192</v>
      </c>
      <c r="J80">
        <v>165</v>
      </c>
      <c r="K80">
        <v>349</v>
      </c>
      <c r="L80">
        <v>321</v>
      </c>
    </row>
    <row r="81" spans="1:12" x14ac:dyDescent="0.3">
      <c r="A81" t="str">
        <f t="shared" si="1"/>
        <v>S2WFEA to South Africa, Bostwana, Lesotho, Swaziland &amp; Mauritius</v>
      </c>
      <c r="B81" t="s">
        <v>246</v>
      </c>
      <c r="C81" t="s">
        <v>21</v>
      </c>
      <c r="D81" t="s">
        <v>136</v>
      </c>
      <c r="E81" t="s">
        <v>137</v>
      </c>
      <c r="F81" t="s">
        <v>27</v>
      </c>
      <c r="G81" t="s">
        <v>25</v>
      </c>
      <c r="H81">
        <v>354</v>
      </c>
      <c r="I81">
        <v>330</v>
      </c>
      <c r="J81">
        <v>284</v>
      </c>
      <c r="K81">
        <v>598</v>
      </c>
      <c r="L81">
        <v>550</v>
      </c>
    </row>
    <row r="82" spans="1:12" x14ac:dyDescent="0.3">
      <c r="A82" t="str">
        <f t="shared" si="1"/>
        <v>S3NSAF to EUR</v>
      </c>
      <c r="B82" t="s">
        <v>246</v>
      </c>
      <c r="C82" t="s">
        <v>21</v>
      </c>
      <c r="D82" t="s">
        <v>138</v>
      </c>
      <c r="E82" t="s">
        <v>139</v>
      </c>
      <c r="F82" t="s">
        <v>27</v>
      </c>
      <c r="G82" t="s">
        <v>25</v>
      </c>
      <c r="H82">
        <v>369</v>
      </c>
      <c r="I82">
        <v>344</v>
      </c>
      <c r="J82">
        <v>295</v>
      </c>
      <c r="K82">
        <v>623</v>
      </c>
      <c r="L82">
        <v>573</v>
      </c>
    </row>
    <row r="83" spans="1:12" x14ac:dyDescent="0.3">
      <c r="A83" t="str">
        <f t="shared" si="1"/>
        <v>S3SEUR to SAF</v>
      </c>
      <c r="B83" t="s">
        <v>246</v>
      </c>
      <c r="C83" t="s">
        <v>21</v>
      </c>
      <c r="D83" t="s">
        <v>140</v>
      </c>
      <c r="E83" t="s">
        <v>141</v>
      </c>
      <c r="F83" t="s">
        <v>27</v>
      </c>
      <c r="G83" t="s">
        <v>25</v>
      </c>
      <c r="H83">
        <v>369</v>
      </c>
      <c r="I83">
        <v>344</v>
      </c>
      <c r="J83">
        <v>295</v>
      </c>
      <c r="K83">
        <v>623</v>
      </c>
      <c r="L83">
        <v>573</v>
      </c>
    </row>
    <row r="84" spans="1:12" x14ac:dyDescent="0.3">
      <c r="A84" t="str">
        <f t="shared" si="1"/>
        <v>S5NSAF to MESA</v>
      </c>
      <c r="B84" t="s">
        <v>246</v>
      </c>
      <c r="C84" t="s">
        <v>21</v>
      </c>
      <c r="D84" t="s">
        <v>142</v>
      </c>
      <c r="E84" t="s">
        <v>143</v>
      </c>
      <c r="F84" t="s">
        <v>27</v>
      </c>
      <c r="G84" t="s">
        <v>25</v>
      </c>
      <c r="H84">
        <v>295</v>
      </c>
      <c r="I84">
        <v>275</v>
      </c>
      <c r="J84">
        <v>236</v>
      </c>
      <c r="K84">
        <v>498</v>
      </c>
      <c r="L84">
        <v>459</v>
      </c>
    </row>
    <row r="85" spans="1:12" x14ac:dyDescent="0.3">
      <c r="A85" t="str">
        <f t="shared" si="1"/>
        <v>S5N(IOI)IOI to MESA</v>
      </c>
      <c r="B85" t="s">
        <v>246</v>
      </c>
      <c r="C85" t="s">
        <v>21</v>
      </c>
      <c r="D85" t="s">
        <v>144</v>
      </c>
      <c r="E85" t="s">
        <v>145</v>
      </c>
      <c r="F85" t="s">
        <v>27</v>
      </c>
      <c r="G85" t="s">
        <v>25</v>
      </c>
      <c r="H85">
        <v>66</v>
      </c>
      <c r="I85">
        <v>62</v>
      </c>
      <c r="J85">
        <v>53</v>
      </c>
      <c r="K85">
        <v>112</v>
      </c>
      <c r="L85">
        <v>103</v>
      </c>
    </row>
    <row r="86" spans="1:12" x14ac:dyDescent="0.3">
      <c r="A86" t="str">
        <f t="shared" si="1"/>
        <v>S5SMESA to SAF</v>
      </c>
      <c r="B86" t="s">
        <v>246</v>
      </c>
      <c r="C86" t="s">
        <v>21</v>
      </c>
      <c r="D86" t="s">
        <v>146</v>
      </c>
      <c r="E86" t="s">
        <v>147</v>
      </c>
      <c r="F86" t="s">
        <v>27</v>
      </c>
      <c r="G86" t="s">
        <v>25</v>
      </c>
      <c r="H86">
        <v>295</v>
      </c>
      <c r="I86">
        <v>275</v>
      </c>
      <c r="J86">
        <v>236</v>
      </c>
      <c r="K86">
        <v>498</v>
      </c>
      <c r="L86">
        <v>459</v>
      </c>
    </row>
    <row r="87" spans="1:12" x14ac:dyDescent="0.3">
      <c r="A87" t="str">
        <f t="shared" si="1"/>
        <v>S5S(IOI)MESA to IOI</v>
      </c>
      <c r="B87" t="s">
        <v>246</v>
      </c>
      <c r="C87" t="s">
        <v>21</v>
      </c>
      <c r="D87" t="s">
        <v>148</v>
      </c>
      <c r="E87" t="s">
        <v>149</v>
      </c>
      <c r="F87" t="s">
        <v>27</v>
      </c>
      <c r="G87" t="s">
        <v>25</v>
      </c>
      <c r="H87">
        <v>288</v>
      </c>
      <c r="I87">
        <v>268</v>
      </c>
      <c r="J87">
        <v>230</v>
      </c>
      <c r="K87">
        <v>486</v>
      </c>
      <c r="L87">
        <v>447</v>
      </c>
    </row>
    <row r="88" spans="1:12" x14ac:dyDescent="0.3">
      <c r="A88" t="str">
        <f t="shared" si="1"/>
        <v>S6EMadagascar, Reunion, Seychelles, Mozambique, Zambia, Zimbabwe &amp; Malawi to FEA</v>
      </c>
      <c r="B88" t="s">
        <v>246</v>
      </c>
      <c r="C88" t="s">
        <v>21</v>
      </c>
      <c r="D88" t="s">
        <v>150</v>
      </c>
      <c r="E88" t="s">
        <v>151</v>
      </c>
      <c r="F88" t="s">
        <v>27</v>
      </c>
      <c r="G88" t="s">
        <v>25</v>
      </c>
      <c r="H88">
        <v>207</v>
      </c>
      <c r="I88">
        <v>192</v>
      </c>
      <c r="J88">
        <v>165</v>
      </c>
      <c r="K88">
        <v>349</v>
      </c>
      <c r="L88">
        <v>321</v>
      </c>
    </row>
    <row r="89" spans="1:12" x14ac:dyDescent="0.3">
      <c r="A89" t="str">
        <f t="shared" si="1"/>
        <v>S6WFEA to Madagascar, Reunion, Seychelles, Mozambique, Zambia, Zimbabwe &amp; Malawi</v>
      </c>
      <c r="B89" t="s">
        <v>246</v>
      </c>
      <c r="C89" t="s">
        <v>21</v>
      </c>
      <c r="D89" t="s">
        <v>152</v>
      </c>
      <c r="E89" t="s">
        <v>153</v>
      </c>
      <c r="F89" t="s">
        <v>27</v>
      </c>
      <c r="G89" t="s">
        <v>25</v>
      </c>
      <c r="H89">
        <v>354</v>
      </c>
      <c r="I89">
        <v>330</v>
      </c>
      <c r="J89">
        <v>284</v>
      </c>
      <c r="K89">
        <v>598</v>
      </c>
      <c r="L89">
        <v>550</v>
      </c>
    </row>
    <row r="90" spans="1:12" x14ac:dyDescent="0.3">
      <c r="A90" t="str">
        <f t="shared" si="1"/>
        <v>T1ECanada to N.EUR</v>
      </c>
      <c r="B90" t="s">
        <v>246</v>
      </c>
      <c r="C90" t="s">
        <v>21</v>
      </c>
      <c r="D90" t="s">
        <v>154</v>
      </c>
      <c r="E90" t="s">
        <v>155</v>
      </c>
      <c r="F90" t="s">
        <v>27</v>
      </c>
      <c r="G90" t="s">
        <v>25</v>
      </c>
      <c r="H90">
        <v>66</v>
      </c>
      <c r="I90">
        <v>62</v>
      </c>
      <c r="J90">
        <v>53</v>
      </c>
      <c r="K90">
        <v>112</v>
      </c>
      <c r="L90">
        <v>103</v>
      </c>
    </row>
    <row r="91" spans="1:12" x14ac:dyDescent="0.3">
      <c r="A91" t="str">
        <f t="shared" si="1"/>
        <v>T1WN.EUR to Canada</v>
      </c>
      <c r="B91" t="s">
        <v>246</v>
      </c>
      <c r="C91" t="s">
        <v>21</v>
      </c>
      <c r="D91" t="s">
        <v>156</v>
      </c>
      <c r="E91" t="s">
        <v>157</v>
      </c>
      <c r="F91" t="s">
        <v>27</v>
      </c>
      <c r="G91" t="s">
        <v>25</v>
      </c>
      <c r="H91">
        <v>288</v>
      </c>
      <c r="I91">
        <v>268</v>
      </c>
      <c r="J91">
        <v>230</v>
      </c>
      <c r="K91">
        <v>486</v>
      </c>
      <c r="L91">
        <v>447</v>
      </c>
    </row>
    <row r="92" spans="1:12" x14ac:dyDescent="0.3">
      <c r="A92" t="str">
        <f t="shared" si="1"/>
        <v>T2ENAM (USEC and USWC) to N.EUR</v>
      </c>
      <c r="B92" t="s">
        <v>246</v>
      </c>
      <c r="C92" t="s">
        <v>21</v>
      </c>
      <c r="D92" t="s">
        <v>158</v>
      </c>
      <c r="E92" t="s">
        <v>159</v>
      </c>
      <c r="F92" t="s">
        <v>27</v>
      </c>
      <c r="G92" t="s">
        <v>33</v>
      </c>
      <c r="H92">
        <v>89</v>
      </c>
      <c r="I92">
        <v>82</v>
      </c>
      <c r="J92">
        <v>71</v>
      </c>
      <c r="K92">
        <v>149</v>
      </c>
      <c r="L92">
        <v>138</v>
      </c>
    </row>
    <row r="93" spans="1:12" x14ac:dyDescent="0.3">
      <c r="A93" t="str">
        <f t="shared" si="1"/>
        <v>T2WN.EUR to NAM (USEC and USWC)</v>
      </c>
      <c r="B93" t="s">
        <v>246</v>
      </c>
      <c r="C93" t="s">
        <v>21</v>
      </c>
      <c r="D93" t="s">
        <v>160</v>
      </c>
      <c r="E93" t="s">
        <v>161</v>
      </c>
      <c r="F93" t="s">
        <v>27</v>
      </c>
      <c r="G93" t="s">
        <v>33</v>
      </c>
      <c r="H93">
        <v>384</v>
      </c>
      <c r="I93">
        <v>357</v>
      </c>
      <c r="J93">
        <v>307</v>
      </c>
      <c r="K93">
        <v>647</v>
      </c>
      <c r="L93">
        <v>596</v>
      </c>
    </row>
    <row r="94" spans="1:12" x14ac:dyDescent="0.3">
      <c r="A94" t="str">
        <f t="shared" si="1"/>
        <v>4UN4UN</v>
      </c>
      <c r="B94" t="s">
        <v>246</v>
      </c>
      <c r="C94" t="s">
        <v>21</v>
      </c>
      <c r="D94" t="s">
        <v>247</v>
      </c>
      <c r="E94" t="s">
        <v>247</v>
      </c>
      <c r="F94" t="s">
        <v>27</v>
      </c>
      <c r="G94" t="s">
        <v>33</v>
      </c>
      <c r="H94">
        <v>384</v>
      </c>
      <c r="I94">
        <v>357</v>
      </c>
      <c r="J94">
        <v>307</v>
      </c>
      <c r="K94">
        <v>647</v>
      </c>
      <c r="L94">
        <v>596</v>
      </c>
    </row>
    <row r="95" spans="1:12" x14ac:dyDescent="0.3">
      <c r="A95" t="str">
        <f t="shared" si="1"/>
        <v>4US4US</v>
      </c>
      <c r="B95" t="s">
        <v>246</v>
      </c>
      <c r="C95" t="s">
        <v>21</v>
      </c>
      <c r="D95" t="s">
        <v>248</v>
      </c>
      <c r="E95" t="s">
        <v>248</v>
      </c>
      <c r="F95" t="s">
        <v>27</v>
      </c>
      <c r="G95" t="s">
        <v>33</v>
      </c>
      <c r="H95">
        <v>177</v>
      </c>
      <c r="I95">
        <v>165</v>
      </c>
      <c r="J95">
        <v>142</v>
      </c>
      <c r="K95">
        <v>299</v>
      </c>
      <c r="L95">
        <v>275</v>
      </c>
    </row>
    <row r="96" spans="1:12" x14ac:dyDescent="0.3">
      <c r="A96" t="str">
        <f t="shared" si="1"/>
        <v>5UR,6UR,9U5UR,6UR,9U</v>
      </c>
      <c r="B96" t="s">
        <v>246</v>
      </c>
      <c r="C96" t="s">
        <v>21</v>
      </c>
      <c r="D96" t="s">
        <v>249</v>
      </c>
      <c r="E96" t="s">
        <v>249</v>
      </c>
      <c r="F96" t="s">
        <v>27</v>
      </c>
      <c r="G96" t="s">
        <v>33</v>
      </c>
      <c r="H96">
        <v>148</v>
      </c>
      <c r="I96">
        <v>137</v>
      </c>
      <c r="J96">
        <v>118</v>
      </c>
      <c r="K96">
        <v>249</v>
      </c>
      <c r="L96">
        <v>229</v>
      </c>
    </row>
    <row r="97" spans="1:12" x14ac:dyDescent="0.3">
      <c r="A97" t="str">
        <f t="shared" si="1"/>
        <v>7UN, 8UNNAM to CAM/CAR/WCSA</v>
      </c>
      <c r="B97" t="s">
        <v>246</v>
      </c>
      <c r="C97" t="s">
        <v>21</v>
      </c>
      <c r="D97" t="s">
        <v>250</v>
      </c>
      <c r="E97" t="s">
        <v>162</v>
      </c>
      <c r="F97" t="s">
        <v>27</v>
      </c>
      <c r="G97" t="s">
        <v>33</v>
      </c>
      <c r="H97">
        <v>295</v>
      </c>
      <c r="I97">
        <v>275</v>
      </c>
      <c r="J97">
        <v>236</v>
      </c>
      <c r="K97">
        <v>498</v>
      </c>
      <c r="L97">
        <v>459</v>
      </c>
    </row>
    <row r="98" spans="1:12" x14ac:dyDescent="0.3">
      <c r="A98" t="str">
        <f t="shared" si="1"/>
        <v>7US, 8USCAM/CAR/WCSA to NAM</v>
      </c>
      <c r="B98" t="s">
        <v>246</v>
      </c>
      <c r="C98" t="s">
        <v>21</v>
      </c>
      <c r="D98" t="s">
        <v>251</v>
      </c>
      <c r="E98" t="s">
        <v>163</v>
      </c>
      <c r="F98" t="s">
        <v>27</v>
      </c>
      <c r="G98" t="s">
        <v>33</v>
      </c>
      <c r="H98">
        <v>295</v>
      </c>
      <c r="I98">
        <v>275</v>
      </c>
      <c r="J98">
        <v>236</v>
      </c>
      <c r="K98">
        <v>498</v>
      </c>
      <c r="L98">
        <v>459</v>
      </c>
    </row>
    <row r="99" spans="1:12" x14ac:dyDescent="0.3">
      <c r="A99" t="str">
        <f t="shared" si="1"/>
        <v>GURECSA to ECSA</v>
      </c>
      <c r="B99" t="s">
        <v>246</v>
      </c>
      <c r="C99" t="s">
        <v>21</v>
      </c>
      <c r="D99" t="s">
        <v>252</v>
      </c>
      <c r="E99" t="s">
        <v>164</v>
      </c>
      <c r="F99" t="s">
        <v>27</v>
      </c>
      <c r="G99" t="s">
        <v>33</v>
      </c>
      <c r="H99">
        <v>148</v>
      </c>
      <c r="I99">
        <v>137</v>
      </c>
      <c r="J99">
        <v>118</v>
      </c>
      <c r="K99">
        <v>249</v>
      </c>
      <c r="L99">
        <v>229</v>
      </c>
    </row>
    <row r="100" spans="1:12" x14ac:dyDescent="0.3">
      <c r="A100" t="str">
        <f t="shared" si="1"/>
        <v>HUNHUN</v>
      </c>
      <c r="B100" t="s">
        <v>246</v>
      </c>
      <c r="C100" t="s">
        <v>21</v>
      </c>
      <c r="D100" t="s">
        <v>253</v>
      </c>
      <c r="E100" t="s">
        <v>253</v>
      </c>
      <c r="F100" t="s">
        <v>27</v>
      </c>
      <c r="G100" t="s">
        <v>33</v>
      </c>
      <c r="H100">
        <v>384</v>
      </c>
      <c r="I100">
        <v>357</v>
      </c>
      <c r="J100">
        <v>307</v>
      </c>
      <c r="K100">
        <v>647</v>
      </c>
      <c r="L100">
        <v>596</v>
      </c>
    </row>
    <row r="101" spans="1:12" x14ac:dyDescent="0.3">
      <c r="A101" t="str">
        <f t="shared" si="1"/>
        <v>HUSHUS</v>
      </c>
      <c r="B101" t="s">
        <v>246</v>
      </c>
      <c r="C101" t="s">
        <v>21</v>
      </c>
      <c r="D101" t="s">
        <v>254</v>
      </c>
      <c r="E101" t="s">
        <v>254</v>
      </c>
      <c r="F101" t="s">
        <v>27</v>
      </c>
      <c r="G101" t="s">
        <v>33</v>
      </c>
      <c r="H101">
        <v>177</v>
      </c>
      <c r="I101">
        <v>165</v>
      </c>
      <c r="J101">
        <v>142</v>
      </c>
      <c r="K101">
        <v>299</v>
      </c>
      <c r="L101">
        <v>275</v>
      </c>
    </row>
    <row r="102" spans="1:12" x14ac:dyDescent="0.3">
      <c r="A102" t="str">
        <f t="shared" si="1"/>
        <v>W1FWFEA to WAF</v>
      </c>
      <c r="B102" t="s">
        <v>246</v>
      </c>
      <c r="C102" t="s">
        <v>21</v>
      </c>
      <c r="D102" t="s">
        <v>165</v>
      </c>
      <c r="E102" t="s">
        <v>166</v>
      </c>
      <c r="F102" t="s">
        <v>27</v>
      </c>
      <c r="G102" t="s">
        <v>25</v>
      </c>
      <c r="H102">
        <v>575</v>
      </c>
      <c r="I102">
        <v>536</v>
      </c>
      <c r="J102">
        <v>461</v>
      </c>
      <c r="K102">
        <v>971</v>
      </c>
      <c r="L102">
        <v>894</v>
      </c>
    </row>
    <row r="103" spans="1:12" x14ac:dyDescent="0.3">
      <c r="A103" t="str">
        <f t="shared" si="1"/>
        <v>W1WFWAF to FEA &amp; OCE</v>
      </c>
      <c r="B103" t="s">
        <v>246</v>
      </c>
      <c r="C103" t="s">
        <v>21</v>
      </c>
      <c r="D103" t="s">
        <v>167</v>
      </c>
      <c r="E103" t="s">
        <v>168</v>
      </c>
      <c r="F103" t="s">
        <v>27</v>
      </c>
      <c r="G103" t="s">
        <v>25</v>
      </c>
      <c r="H103">
        <v>133</v>
      </c>
      <c r="I103">
        <v>124</v>
      </c>
      <c r="J103">
        <v>106</v>
      </c>
      <c r="K103">
        <v>224</v>
      </c>
      <c r="L103">
        <v>206</v>
      </c>
    </row>
    <row r="104" spans="1:12" x14ac:dyDescent="0.3">
      <c r="A104" t="str">
        <f t="shared" si="1"/>
        <v>W2MWMESA to WAF</v>
      </c>
      <c r="B104" t="s">
        <v>246</v>
      </c>
      <c r="C104" t="s">
        <v>21</v>
      </c>
      <c r="D104" t="s">
        <v>169</v>
      </c>
      <c r="E104" t="s">
        <v>170</v>
      </c>
      <c r="F104" t="s">
        <v>27</v>
      </c>
      <c r="G104" t="s">
        <v>25</v>
      </c>
      <c r="H104">
        <v>575</v>
      </c>
      <c r="I104">
        <v>536</v>
      </c>
      <c r="J104">
        <v>461</v>
      </c>
      <c r="K104">
        <v>971</v>
      </c>
      <c r="L104">
        <v>894</v>
      </c>
    </row>
    <row r="105" spans="1:12" x14ac:dyDescent="0.3">
      <c r="A105" t="str">
        <f t="shared" si="1"/>
        <v>W2WMWAF to MESA</v>
      </c>
      <c r="B105" t="s">
        <v>246</v>
      </c>
      <c r="C105" t="s">
        <v>21</v>
      </c>
      <c r="D105" t="s">
        <v>171</v>
      </c>
      <c r="E105" t="s">
        <v>172</v>
      </c>
      <c r="F105" t="s">
        <v>27</v>
      </c>
      <c r="G105" t="s">
        <v>25</v>
      </c>
      <c r="H105">
        <v>133</v>
      </c>
      <c r="I105">
        <v>124</v>
      </c>
      <c r="J105">
        <v>106</v>
      </c>
      <c r="K105">
        <v>224</v>
      </c>
      <c r="L105">
        <v>206</v>
      </c>
    </row>
    <row r="106" spans="1:12" x14ac:dyDescent="0.3">
      <c r="A106" t="str">
        <f t="shared" si="1"/>
        <v>W3NWAF to EUR</v>
      </c>
      <c r="B106" t="s">
        <v>246</v>
      </c>
      <c r="C106" t="s">
        <v>21</v>
      </c>
      <c r="D106" t="s">
        <v>173</v>
      </c>
      <c r="E106" t="s">
        <v>174</v>
      </c>
      <c r="F106" t="s">
        <v>27</v>
      </c>
      <c r="G106" t="s">
        <v>25</v>
      </c>
      <c r="H106">
        <v>89</v>
      </c>
      <c r="I106">
        <v>82</v>
      </c>
      <c r="J106">
        <v>71</v>
      </c>
      <c r="K106">
        <v>149</v>
      </c>
      <c r="L106">
        <v>138</v>
      </c>
    </row>
    <row r="107" spans="1:12" x14ac:dyDescent="0.3">
      <c r="A107" t="str">
        <f t="shared" si="1"/>
        <v>W3SEUR to WAF</v>
      </c>
      <c r="B107" t="s">
        <v>246</v>
      </c>
      <c r="C107" t="s">
        <v>21</v>
      </c>
      <c r="D107" t="s">
        <v>175</v>
      </c>
      <c r="E107" t="s">
        <v>176</v>
      </c>
      <c r="F107" t="s">
        <v>27</v>
      </c>
      <c r="G107" t="s">
        <v>25</v>
      </c>
      <c r="H107">
        <v>384</v>
      </c>
      <c r="I107">
        <v>357</v>
      </c>
      <c r="J107">
        <v>307</v>
      </c>
      <c r="K107">
        <v>647</v>
      </c>
      <c r="L107">
        <v>596</v>
      </c>
    </row>
    <row r="108" spans="1:12" x14ac:dyDescent="0.3">
      <c r="A108" t="str">
        <f t="shared" si="1"/>
        <v>W4AWNAM\ CAM &amp; WCSA\ECSA to WAF</v>
      </c>
      <c r="B108" t="s">
        <v>246</v>
      </c>
      <c r="C108" t="s">
        <v>21</v>
      </c>
      <c r="D108" t="s">
        <v>177</v>
      </c>
      <c r="E108" t="s">
        <v>178</v>
      </c>
      <c r="F108" t="s">
        <v>27</v>
      </c>
      <c r="G108" t="s">
        <v>25</v>
      </c>
      <c r="H108">
        <v>575</v>
      </c>
      <c r="I108">
        <v>536</v>
      </c>
      <c r="J108">
        <v>461</v>
      </c>
      <c r="K108">
        <v>971</v>
      </c>
      <c r="L108">
        <v>894</v>
      </c>
    </row>
    <row r="109" spans="1:12" x14ac:dyDescent="0.3">
      <c r="A109" t="str">
        <f t="shared" si="1"/>
        <v>W4WAWAF to NAM\ CAM &amp; WCSA\ECSA</v>
      </c>
      <c r="B109" t="s">
        <v>246</v>
      </c>
      <c r="C109" t="s">
        <v>21</v>
      </c>
      <c r="D109" t="s">
        <v>179</v>
      </c>
      <c r="E109" t="s">
        <v>180</v>
      </c>
      <c r="F109" t="s">
        <v>27</v>
      </c>
      <c r="G109" t="s">
        <v>25</v>
      </c>
      <c r="H109">
        <v>133</v>
      </c>
      <c r="I109">
        <v>124</v>
      </c>
      <c r="J109">
        <v>106</v>
      </c>
      <c r="K109">
        <v>224</v>
      </c>
      <c r="L109">
        <v>206</v>
      </c>
    </row>
    <row r="110" spans="1:12" x14ac:dyDescent="0.3">
      <c r="A110" t="str">
        <f t="shared" si="1"/>
        <v>W5REAF\SAF\IOI &amp; WAF to EAF\SAF\IOI &amp; WAF</v>
      </c>
      <c r="B110" t="s">
        <v>246</v>
      </c>
      <c r="C110" t="s">
        <v>21</v>
      </c>
      <c r="D110" t="s">
        <v>181</v>
      </c>
      <c r="E110" t="s">
        <v>182</v>
      </c>
      <c r="F110" t="s">
        <v>27</v>
      </c>
      <c r="G110" t="s">
        <v>25</v>
      </c>
      <c r="H110">
        <v>295</v>
      </c>
      <c r="I110">
        <v>275</v>
      </c>
      <c r="J110">
        <v>236</v>
      </c>
      <c r="K110">
        <v>498</v>
      </c>
      <c r="L110">
        <v>459</v>
      </c>
    </row>
    <row r="111" spans="1:12" x14ac:dyDescent="0.3">
      <c r="A111" t="str">
        <f t="shared" si="1"/>
        <v>X1NFWI to World</v>
      </c>
      <c r="B111" t="s">
        <v>246</v>
      </c>
      <c r="C111" t="s">
        <v>21</v>
      </c>
      <c r="D111" t="s">
        <v>183</v>
      </c>
      <c r="E111" t="s">
        <v>184</v>
      </c>
      <c r="F111" t="s">
        <v>27</v>
      </c>
      <c r="G111" t="s">
        <v>25</v>
      </c>
      <c r="H111">
        <v>111</v>
      </c>
      <c r="I111">
        <v>103</v>
      </c>
      <c r="J111">
        <v>89</v>
      </c>
      <c r="K111">
        <v>187</v>
      </c>
      <c r="L111">
        <v>172</v>
      </c>
    </row>
    <row r="112" spans="1:12" x14ac:dyDescent="0.3">
      <c r="A112" t="str">
        <f t="shared" si="1"/>
        <v>X1SWorld to FWI</v>
      </c>
      <c r="B112" t="s">
        <v>246</v>
      </c>
      <c r="C112" t="s">
        <v>21</v>
      </c>
      <c r="D112" t="s">
        <v>185</v>
      </c>
      <c r="E112" t="s">
        <v>186</v>
      </c>
      <c r="F112" t="s">
        <v>27</v>
      </c>
      <c r="G112" t="s">
        <v>25</v>
      </c>
      <c r="H112">
        <v>480</v>
      </c>
      <c r="I112">
        <v>447</v>
      </c>
      <c r="J112">
        <v>384</v>
      </c>
      <c r="K112">
        <v>809</v>
      </c>
      <c r="L112">
        <v>745</v>
      </c>
    </row>
    <row r="113" spans="1:12" x14ac:dyDescent="0.3">
      <c r="A113" t="str">
        <f t="shared" si="1"/>
        <v>X3ESEUR to ECSA</v>
      </c>
      <c r="B113" t="s">
        <v>246</v>
      </c>
      <c r="C113" t="s">
        <v>21</v>
      </c>
      <c r="D113" t="s">
        <v>187</v>
      </c>
      <c r="E113" t="s">
        <v>188</v>
      </c>
      <c r="F113" t="s">
        <v>27</v>
      </c>
      <c r="G113" t="s">
        <v>25</v>
      </c>
      <c r="H113">
        <v>258</v>
      </c>
      <c r="I113">
        <v>240</v>
      </c>
      <c r="J113">
        <v>207</v>
      </c>
      <c r="K113">
        <v>436</v>
      </c>
      <c r="L113">
        <v>401</v>
      </c>
    </row>
    <row r="114" spans="1:12" x14ac:dyDescent="0.3">
      <c r="A114" t="str">
        <f t="shared" si="1"/>
        <v>X3SEECSA to EUR</v>
      </c>
      <c r="B114" t="s">
        <v>246</v>
      </c>
      <c r="C114" t="s">
        <v>21</v>
      </c>
      <c r="D114" t="s">
        <v>189</v>
      </c>
      <c r="E114" t="s">
        <v>190</v>
      </c>
      <c r="F114" t="s">
        <v>27</v>
      </c>
      <c r="G114" t="s">
        <v>25</v>
      </c>
      <c r="H114">
        <v>443</v>
      </c>
      <c r="I114">
        <v>412</v>
      </c>
      <c r="J114">
        <v>355</v>
      </c>
      <c r="K114">
        <v>747</v>
      </c>
      <c r="L114">
        <v>688</v>
      </c>
    </row>
    <row r="115" spans="1:12" x14ac:dyDescent="0.3">
      <c r="A115" t="str">
        <f t="shared" si="1"/>
        <v>X4FSFEA to ECSA</v>
      </c>
      <c r="B115" t="s">
        <v>246</v>
      </c>
      <c r="C115" t="s">
        <v>21</v>
      </c>
      <c r="D115" t="s">
        <v>191</v>
      </c>
      <c r="E115" t="s">
        <v>192</v>
      </c>
      <c r="F115" t="s">
        <v>27</v>
      </c>
      <c r="G115" t="s">
        <v>25</v>
      </c>
      <c r="H115">
        <v>354</v>
      </c>
      <c r="I115">
        <v>330</v>
      </c>
      <c r="J115">
        <v>284</v>
      </c>
      <c r="K115">
        <v>598</v>
      </c>
      <c r="L115">
        <v>550</v>
      </c>
    </row>
    <row r="116" spans="1:12" x14ac:dyDescent="0.3">
      <c r="A116" t="str">
        <f t="shared" si="1"/>
        <v>X4SFECSA to FEA and Oceania</v>
      </c>
      <c r="B116" t="s">
        <v>246</v>
      </c>
      <c r="C116" t="s">
        <v>21</v>
      </c>
      <c r="D116" t="s">
        <v>193</v>
      </c>
      <c r="E116" t="s">
        <v>194</v>
      </c>
      <c r="F116" t="s">
        <v>27</v>
      </c>
      <c r="G116" t="s">
        <v>33</v>
      </c>
      <c r="H116">
        <v>207</v>
      </c>
      <c r="I116">
        <v>192</v>
      </c>
      <c r="J116">
        <v>165</v>
      </c>
      <c r="K116">
        <v>349</v>
      </c>
      <c r="L116">
        <v>321</v>
      </c>
    </row>
    <row r="117" spans="1:12" x14ac:dyDescent="0.3">
      <c r="A117" t="str">
        <f t="shared" si="1"/>
        <v>X4SFECSA to FEA and Oceania</v>
      </c>
      <c r="B117" t="s">
        <v>246</v>
      </c>
      <c r="C117" t="s">
        <v>21</v>
      </c>
      <c r="D117" t="s">
        <v>193</v>
      </c>
      <c r="E117" t="s">
        <v>194</v>
      </c>
      <c r="F117" t="s">
        <v>27</v>
      </c>
      <c r="G117" t="s">
        <v>25</v>
      </c>
      <c r="H117">
        <v>207</v>
      </c>
      <c r="I117">
        <v>192</v>
      </c>
      <c r="J117">
        <v>165</v>
      </c>
      <c r="K117">
        <v>349</v>
      </c>
      <c r="L117">
        <v>321</v>
      </c>
    </row>
    <row r="118" spans="1:12" x14ac:dyDescent="0.3">
      <c r="A118" t="str">
        <f t="shared" si="1"/>
        <v>X5LMECSA to MESA</v>
      </c>
      <c r="B118" t="s">
        <v>246</v>
      </c>
      <c r="C118" t="s">
        <v>21</v>
      </c>
      <c r="D118" t="s">
        <v>195</v>
      </c>
      <c r="E118" t="s">
        <v>196</v>
      </c>
      <c r="F118" t="s">
        <v>27</v>
      </c>
      <c r="G118" t="s">
        <v>25</v>
      </c>
      <c r="H118">
        <v>620</v>
      </c>
      <c r="I118">
        <v>577</v>
      </c>
      <c r="J118">
        <v>496</v>
      </c>
      <c r="K118">
        <v>1046</v>
      </c>
      <c r="L118">
        <v>963</v>
      </c>
    </row>
    <row r="119" spans="1:12" x14ac:dyDescent="0.3">
      <c r="A119" t="str">
        <f t="shared" si="1"/>
        <v>X5MLMESA to ECSA</v>
      </c>
      <c r="B119" t="s">
        <v>246</v>
      </c>
      <c r="C119" t="s">
        <v>21</v>
      </c>
      <c r="D119" t="s">
        <v>197</v>
      </c>
      <c r="E119" t="s">
        <v>198</v>
      </c>
      <c r="F119" t="s">
        <v>27</v>
      </c>
      <c r="G119" t="s">
        <v>25</v>
      </c>
      <c r="H119">
        <v>361</v>
      </c>
      <c r="I119">
        <v>337</v>
      </c>
      <c r="J119">
        <v>290</v>
      </c>
      <c r="K119">
        <v>610</v>
      </c>
      <c r="L119">
        <v>562</v>
      </c>
    </row>
    <row r="120" spans="1:12" x14ac:dyDescent="0.3">
      <c r="A120" t="str">
        <f t="shared" si="1"/>
        <v>Z1AECAM\ ECSA\ WCSA\ E.NAM &amp; W.NAM to EAF</v>
      </c>
      <c r="B120" t="s">
        <v>246</v>
      </c>
      <c r="C120" t="s">
        <v>21</v>
      </c>
      <c r="D120" t="s">
        <v>199</v>
      </c>
      <c r="E120" t="s">
        <v>200</v>
      </c>
      <c r="F120" t="s">
        <v>27</v>
      </c>
      <c r="G120" t="s">
        <v>25</v>
      </c>
      <c r="H120">
        <v>531</v>
      </c>
      <c r="I120">
        <v>495</v>
      </c>
      <c r="J120">
        <v>425</v>
      </c>
      <c r="K120">
        <v>896</v>
      </c>
      <c r="L120">
        <v>826</v>
      </c>
    </row>
    <row r="121" spans="1:12" x14ac:dyDescent="0.3">
      <c r="A121" t="str">
        <f t="shared" si="1"/>
        <v>Z1EAEAF to CAM\ ECSA\ WCSA\ E.NAM &amp; W.NAM</v>
      </c>
      <c r="B121" t="s">
        <v>246</v>
      </c>
      <c r="C121" t="s">
        <v>21</v>
      </c>
      <c r="D121" t="s">
        <v>201</v>
      </c>
      <c r="E121" t="s">
        <v>202</v>
      </c>
      <c r="F121" t="s">
        <v>27</v>
      </c>
      <c r="G121" t="s">
        <v>25</v>
      </c>
      <c r="H121">
        <v>310</v>
      </c>
      <c r="I121">
        <v>289</v>
      </c>
      <c r="J121">
        <v>248</v>
      </c>
      <c r="K121">
        <v>523</v>
      </c>
      <c r="L121">
        <v>482</v>
      </c>
    </row>
    <row r="122" spans="1:12" x14ac:dyDescent="0.3">
      <c r="A122" t="str">
        <f t="shared" si="1"/>
        <v>Z2EFEAF to FEA &amp; OCE</v>
      </c>
      <c r="B122" t="s">
        <v>246</v>
      </c>
      <c r="C122" t="s">
        <v>21</v>
      </c>
      <c r="D122" t="s">
        <v>203</v>
      </c>
      <c r="E122" t="s">
        <v>204</v>
      </c>
      <c r="F122" t="s">
        <v>27</v>
      </c>
      <c r="G122" t="s">
        <v>25</v>
      </c>
      <c r="H122">
        <v>111</v>
      </c>
      <c r="I122">
        <v>103</v>
      </c>
      <c r="J122">
        <v>89</v>
      </c>
      <c r="K122">
        <v>187</v>
      </c>
      <c r="L122">
        <v>172</v>
      </c>
    </row>
    <row r="123" spans="1:12" x14ac:dyDescent="0.3">
      <c r="A123" t="str">
        <f t="shared" si="1"/>
        <v>Z2FEFEA to EAF</v>
      </c>
      <c r="B123" t="s">
        <v>246</v>
      </c>
      <c r="C123" t="s">
        <v>21</v>
      </c>
      <c r="D123" t="s">
        <v>205</v>
      </c>
      <c r="E123" t="s">
        <v>206</v>
      </c>
      <c r="F123" t="s">
        <v>27</v>
      </c>
      <c r="G123" t="s">
        <v>25</v>
      </c>
      <c r="H123">
        <v>480</v>
      </c>
      <c r="I123">
        <v>447</v>
      </c>
      <c r="J123">
        <v>384</v>
      </c>
      <c r="K123">
        <v>809</v>
      </c>
      <c r="L123">
        <v>745</v>
      </c>
    </row>
    <row r="124" spans="1:12" x14ac:dyDescent="0.3">
      <c r="A124" t="str">
        <f t="shared" si="1"/>
        <v>Z3EMEAF to MESA</v>
      </c>
      <c r="B124" t="s">
        <v>246</v>
      </c>
      <c r="C124" t="s">
        <v>21</v>
      </c>
      <c r="D124" t="s">
        <v>207</v>
      </c>
      <c r="E124" t="s">
        <v>208</v>
      </c>
      <c r="F124" t="s">
        <v>27</v>
      </c>
      <c r="G124" t="s">
        <v>25</v>
      </c>
      <c r="H124">
        <v>66</v>
      </c>
      <c r="I124">
        <v>62</v>
      </c>
      <c r="J124">
        <v>53</v>
      </c>
      <c r="K124">
        <v>112</v>
      </c>
      <c r="L124">
        <v>103</v>
      </c>
    </row>
    <row r="125" spans="1:12" x14ac:dyDescent="0.3">
      <c r="A125" t="str">
        <f t="shared" si="1"/>
        <v>Z3MEMESA to EAF</v>
      </c>
      <c r="B125" t="s">
        <v>246</v>
      </c>
      <c r="C125" t="s">
        <v>21</v>
      </c>
      <c r="D125" t="s">
        <v>209</v>
      </c>
      <c r="E125" t="s">
        <v>210</v>
      </c>
      <c r="F125" t="s">
        <v>27</v>
      </c>
      <c r="G125" t="s">
        <v>25</v>
      </c>
      <c r="H125">
        <v>288</v>
      </c>
      <c r="I125">
        <v>268</v>
      </c>
      <c r="J125">
        <v>230</v>
      </c>
      <c r="K125">
        <v>486</v>
      </c>
      <c r="L125">
        <v>447</v>
      </c>
    </row>
    <row r="126" spans="1:12" x14ac:dyDescent="0.3">
      <c r="A126" t="str">
        <f t="shared" si="1"/>
        <v>Z4NEAF to EUR (excl. Sokhna)</v>
      </c>
      <c r="B126" t="s">
        <v>246</v>
      </c>
      <c r="C126" t="s">
        <v>21</v>
      </c>
      <c r="D126" t="s">
        <v>211</v>
      </c>
      <c r="E126" t="s">
        <v>212</v>
      </c>
      <c r="F126" t="s">
        <v>27</v>
      </c>
      <c r="G126" t="s">
        <v>25</v>
      </c>
      <c r="H126">
        <v>89</v>
      </c>
      <c r="I126">
        <v>82</v>
      </c>
      <c r="J126">
        <v>71</v>
      </c>
      <c r="K126">
        <v>149</v>
      </c>
      <c r="L126">
        <v>138</v>
      </c>
    </row>
    <row r="127" spans="1:12" x14ac:dyDescent="0.3">
      <c r="A127" t="str">
        <f t="shared" si="1"/>
        <v>Z4N (Sokhna)EAF to Sokhna</v>
      </c>
      <c r="B127" t="s">
        <v>246</v>
      </c>
      <c r="C127" t="s">
        <v>21</v>
      </c>
      <c r="D127" t="s">
        <v>213</v>
      </c>
      <c r="E127" t="s">
        <v>214</v>
      </c>
      <c r="F127" t="s">
        <v>27</v>
      </c>
      <c r="G127" t="s">
        <v>25</v>
      </c>
      <c r="H127">
        <v>66</v>
      </c>
      <c r="I127">
        <v>62</v>
      </c>
      <c r="J127">
        <v>53</v>
      </c>
      <c r="K127">
        <v>112</v>
      </c>
      <c r="L127">
        <v>103</v>
      </c>
    </row>
    <row r="128" spans="1:12" x14ac:dyDescent="0.3">
      <c r="A128" t="str">
        <f t="shared" si="1"/>
        <v>Z4SEUR (excl. Sokhna) to EAF</v>
      </c>
      <c r="B128" t="s">
        <v>246</v>
      </c>
      <c r="C128" t="s">
        <v>21</v>
      </c>
      <c r="D128" t="s">
        <v>215</v>
      </c>
      <c r="E128" t="s">
        <v>216</v>
      </c>
      <c r="F128" t="s">
        <v>27</v>
      </c>
      <c r="G128" t="s">
        <v>25</v>
      </c>
      <c r="H128">
        <v>384</v>
      </c>
      <c r="I128">
        <v>357</v>
      </c>
      <c r="J128">
        <v>307</v>
      </c>
      <c r="K128">
        <v>647</v>
      </c>
      <c r="L128">
        <v>596</v>
      </c>
    </row>
    <row r="129" spans="1:12" x14ac:dyDescent="0.3">
      <c r="A129" t="str">
        <f t="shared" si="1"/>
        <v>Z4S (Sokhna)Sokhna to EAF</v>
      </c>
      <c r="B129" t="s">
        <v>246</v>
      </c>
      <c r="C129" t="s">
        <v>21</v>
      </c>
      <c r="D129" t="s">
        <v>217</v>
      </c>
      <c r="E129" t="s">
        <v>218</v>
      </c>
      <c r="F129" t="s">
        <v>27</v>
      </c>
      <c r="G129" t="s">
        <v>25</v>
      </c>
      <c r="H129">
        <v>288</v>
      </c>
      <c r="I129">
        <v>268</v>
      </c>
      <c r="J129">
        <v>230</v>
      </c>
      <c r="K129">
        <v>486</v>
      </c>
      <c r="L129">
        <v>447</v>
      </c>
    </row>
    <row r="130" spans="1:12" x14ac:dyDescent="0.3">
      <c r="A130" t="str">
        <f t="shared" si="1"/>
        <v>Z5EIEUR (excl. Sokhna) to IOI</v>
      </c>
      <c r="B130" t="s">
        <v>246</v>
      </c>
      <c r="C130" t="s">
        <v>21</v>
      </c>
      <c r="D130" t="s">
        <v>219</v>
      </c>
      <c r="E130" t="s">
        <v>220</v>
      </c>
      <c r="F130" t="s">
        <v>27</v>
      </c>
      <c r="G130" t="s">
        <v>25</v>
      </c>
      <c r="H130">
        <v>384</v>
      </c>
      <c r="I130">
        <v>357</v>
      </c>
      <c r="J130">
        <v>307</v>
      </c>
      <c r="K130">
        <v>647</v>
      </c>
      <c r="L130">
        <v>596</v>
      </c>
    </row>
    <row r="131" spans="1:12" x14ac:dyDescent="0.3">
      <c r="A131" t="str">
        <f t="shared" ref="A131:A142" si="2">D131&amp;E131</f>
        <v>Z5EI (Sokhna)Sokhna to IOI</v>
      </c>
      <c r="B131" t="s">
        <v>246</v>
      </c>
      <c r="C131" t="s">
        <v>21</v>
      </c>
      <c r="D131" t="s">
        <v>221</v>
      </c>
      <c r="E131" t="s">
        <v>222</v>
      </c>
      <c r="F131" t="s">
        <v>27</v>
      </c>
      <c r="G131" t="s">
        <v>25</v>
      </c>
      <c r="H131">
        <v>288</v>
      </c>
      <c r="I131">
        <v>268</v>
      </c>
      <c r="J131">
        <v>230</v>
      </c>
      <c r="K131">
        <v>486</v>
      </c>
      <c r="L131">
        <v>447</v>
      </c>
    </row>
    <row r="132" spans="1:12" x14ac:dyDescent="0.3">
      <c r="A132" t="str">
        <f t="shared" si="2"/>
        <v>Z5IEIOI to EUR (excl. Sokhna)</v>
      </c>
      <c r="B132" t="s">
        <v>246</v>
      </c>
      <c r="C132" t="s">
        <v>21</v>
      </c>
      <c r="D132" t="s">
        <v>223</v>
      </c>
      <c r="E132" t="s">
        <v>224</v>
      </c>
      <c r="F132" t="s">
        <v>27</v>
      </c>
      <c r="G132" t="s">
        <v>25</v>
      </c>
      <c r="H132">
        <v>89</v>
      </c>
      <c r="I132">
        <v>82</v>
      </c>
      <c r="J132">
        <v>71</v>
      </c>
      <c r="K132">
        <v>149</v>
      </c>
      <c r="L132">
        <v>138</v>
      </c>
    </row>
    <row r="133" spans="1:12" x14ac:dyDescent="0.3">
      <c r="A133" t="str">
        <f t="shared" si="2"/>
        <v>Z5IE (Sokhna)IOI to Sokhna</v>
      </c>
      <c r="B133" t="s">
        <v>246</v>
      </c>
      <c r="C133" t="s">
        <v>21</v>
      </c>
      <c r="D133" t="s">
        <v>225</v>
      </c>
      <c r="E133" t="s">
        <v>226</v>
      </c>
      <c r="F133" t="s">
        <v>27</v>
      </c>
      <c r="G133" t="s">
        <v>25</v>
      </c>
      <c r="H133">
        <v>66</v>
      </c>
      <c r="I133">
        <v>62</v>
      </c>
      <c r="J133">
        <v>53</v>
      </c>
      <c r="K133">
        <v>112</v>
      </c>
      <c r="L133">
        <v>103</v>
      </c>
    </row>
    <row r="134" spans="1:12" x14ac:dyDescent="0.3">
      <c r="A134" t="str">
        <f t="shared" si="2"/>
        <v>Z8FHFEA to HOA</v>
      </c>
      <c r="B134" t="s">
        <v>246</v>
      </c>
      <c r="C134" t="s">
        <v>21</v>
      </c>
      <c r="D134" t="s">
        <v>227</v>
      </c>
      <c r="E134" t="s">
        <v>228</v>
      </c>
      <c r="F134" t="s">
        <v>27</v>
      </c>
      <c r="G134" t="s">
        <v>25</v>
      </c>
      <c r="H134">
        <v>384</v>
      </c>
      <c r="I134">
        <v>357</v>
      </c>
      <c r="J134">
        <v>307</v>
      </c>
      <c r="K134">
        <v>647</v>
      </c>
      <c r="L134">
        <v>596</v>
      </c>
    </row>
    <row r="135" spans="1:12" x14ac:dyDescent="0.3">
      <c r="A135" t="str">
        <f t="shared" si="2"/>
        <v>Z8HFHOA to FEA</v>
      </c>
      <c r="B135" t="s">
        <v>246</v>
      </c>
      <c r="C135" t="s">
        <v>21</v>
      </c>
      <c r="D135" t="s">
        <v>229</v>
      </c>
      <c r="E135" t="s">
        <v>230</v>
      </c>
      <c r="F135" t="s">
        <v>27</v>
      </c>
      <c r="G135" t="s">
        <v>25</v>
      </c>
      <c r="H135">
        <v>89</v>
      </c>
      <c r="I135">
        <v>82</v>
      </c>
      <c r="J135">
        <v>71</v>
      </c>
      <c r="K135">
        <v>149</v>
      </c>
      <c r="L135">
        <v>138</v>
      </c>
    </row>
    <row r="136" spans="1:12" x14ac:dyDescent="0.3">
      <c r="A136" t="str">
        <f t="shared" si="2"/>
        <v>Z1AE (IOI)CAM\ ECSA\ WCSA\ E.NAM &amp; W.NAM to IOI</v>
      </c>
      <c r="B136" t="s">
        <v>246</v>
      </c>
      <c r="C136" t="s">
        <v>21</v>
      </c>
      <c r="D136" t="s">
        <v>231</v>
      </c>
      <c r="E136" t="s">
        <v>233</v>
      </c>
      <c r="F136" t="s">
        <v>27</v>
      </c>
      <c r="G136" t="s">
        <v>25</v>
      </c>
      <c r="H136">
        <v>531</v>
      </c>
      <c r="I136">
        <v>495</v>
      </c>
      <c r="J136">
        <v>425</v>
      </c>
      <c r="K136">
        <v>896</v>
      </c>
      <c r="L136">
        <v>826</v>
      </c>
    </row>
    <row r="137" spans="1:12" x14ac:dyDescent="0.3">
      <c r="A137" t="str">
        <f t="shared" si="2"/>
        <v>Z1EA (IOI)IOI to CAM\ ECSA\ WCSA\ E.NAM &amp; W.NAM</v>
      </c>
      <c r="B137" t="s">
        <v>246</v>
      </c>
      <c r="C137" t="s">
        <v>21</v>
      </c>
      <c r="D137" t="s">
        <v>232</v>
      </c>
      <c r="E137" t="s">
        <v>234</v>
      </c>
      <c r="F137" t="s">
        <v>27</v>
      </c>
      <c r="G137" t="s">
        <v>25</v>
      </c>
      <c r="H137">
        <v>310</v>
      </c>
      <c r="I137">
        <v>289</v>
      </c>
      <c r="J137">
        <v>248</v>
      </c>
      <c r="K137">
        <v>523</v>
      </c>
      <c r="L137">
        <v>482</v>
      </c>
    </row>
    <row r="138" spans="1:12" x14ac:dyDescent="0.3">
      <c r="A138" t="str">
        <f t="shared" si="2"/>
        <v>V1/V2/V3/V4/V6/V7/V8/V9Intra Asia</v>
      </c>
      <c r="B138" t="s">
        <v>246</v>
      </c>
      <c r="C138" t="s">
        <v>21</v>
      </c>
      <c r="D138" t="s">
        <v>256</v>
      </c>
      <c r="E138" t="s">
        <v>257</v>
      </c>
      <c r="F138" t="s">
        <v>27</v>
      </c>
      <c r="H138">
        <v>116</v>
      </c>
      <c r="I138">
        <v>108</v>
      </c>
      <c r="J138">
        <v>93</v>
      </c>
      <c r="K138">
        <v>196</v>
      </c>
      <c r="L138">
        <v>180</v>
      </c>
    </row>
    <row r="139" spans="1:12" x14ac:dyDescent="0.3">
      <c r="A139" t="str">
        <f t="shared" si="2"/>
        <v>1LN/2LN/3LNMediterranean to North Europe</v>
      </c>
      <c r="B139" t="s">
        <v>246</v>
      </c>
      <c r="C139" t="s">
        <v>21</v>
      </c>
      <c r="D139" t="s">
        <v>243</v>
      </c>
      <c r="E139" t="s">
        <v>86</v>
      </c>
      <c r="F139" t="s">
        <v>27</v>
      </c>
      <c r="G139" t="s">
        <v>25</v>
      </c>
      <c r="H139" s="2">
        <v>227</v>
      </c>
      <c r="I139" s="2">
        <v>207</v>
      </c>
      <c r="J139" s="2">
        <v>178</v>
      </c>
      <c r="K139" s="2">
        <v>376</v>
      </c>
      <c r="L139" s="2">
        <v>347</v>
      </c>
    </row>
    <row r="140" spans="1:12" x14ac:dyDescent="0.3">
      <c r="A140" t="str">
        <f t="shared" si="2"/>
        <v>1LS/2LS/3LSNorth Europe to Mediterranean</v>
      </c>
      <c r="B140" t="s">
        <v>246</v>
      </c>
      <c r="C140" t="s">
        <v>21</v>
      </c>
      <c r="D140" t="s">
        <v>244</v>
      </c>
      <c r="E140" t="s">
        <v>87</v>
      </c>
      <c r="F140" t="s">
        <v>27</v>
      </c>
      <c r="G140" t="s">
        <v>25</v>
      </c>
      <c r="H140" s="2">
        <v>227</v>
      </c>
      <c r="I140" s="2">
        <v>207</v>
      </c>
      <c r="J140" s="2">
        <v>178</v>
      </c>
      <c r="K140" s="2">
        <v>376</v>
      </c>
      <c r="L140" s="2">
        <v>347</v>
      </c>
    </row>
    <row r="141" spans="1:12" x14ac:dyDescent="0.3">
      <c r="A141" t="str">
        <f t="shared" si="2"/>
        <v>4L/5L/6L/7LIntra Mediterranean</v>
      </c>
      <c r="B141" t="s">
        <v>246</v>
      </c>
      <c r="C141" t="s">
        <v>21</v>
      </c>
      <c r="D141" t="s">
        <v>245</v>
      </c>
      <c r="E141" t="s">
        <v>88</v>
      </c>
      <c r="F141" t="s">
        <v>27</v>
      </c>
      <c r="G141" t="s">
        <v>25</v>
      </c>
      <c r="H141" s="2">
        <v>151</v>
      </c>
      <c r="I141" s="2">
        <v>138</v>
      </c>
      <c r="J141" s="2">
        <v>118</v>
      </c>
      <c r="K141" s="2">
        <v>250</v>
      </c>
      <c r="L141" s="2">
        <v>231</v>
      </c>
    </row>
    <row r="142" spans="1:12" x14ac:dyDescent="0.3">
      <c r="A142" t="str">
        <f t="shared" si="2"/>
        <v>4L/5L/6L/7LIntra North Europe</v>
      </c>
      <c r="B142" t="s">
        <v>246</v>
      </c>
      <c r="C142" t="s">
        <v>21</v>
      </c>
      <c r="D142" t="s">
        <v>245</v>
      </c>
      <c r="E142" t="s">
        <v>89</v>
      </c>
      <c r="F142" t="s">
        <v>27</v>
      </c>
      <c r="G142" t="s">
        <v>25</v>
      </c>
      <c r="H142" s="2">
        <v>151</v>
      </c>
      <c r="I142" s="2">
        <v>138</v>
      </c>
      <c r="J142" s="2">
        <v>118</v>
      </c>
      <c r="K142" s="2">
        <v>250</v>
      </c>
      <c r="L142" s="2">
        <v>231</v>
      </c>
    </row>
  </sheetData>
  <conditionalFormatting sqref="B1:G1">
    <cfRule type="notContainsBlanks" dxfId="7" priority="1">
      <formula>LEN(TRIM(B1))&gt;0</formula>
    </cfRule>
  </conditionalFormatting>
  <conditionalFormatting sqref="H1:L1">
    <cfRule type="notContainsBlanks" dxfId="6" priority="2">
      <formula>LEN(TRIM(H1))&gt;0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C835-9E57-4101-9693-40DC24B59F19}">
  <dimension ref="A1:L142"/>
  <sheetViews>
    <sheetView workbookViewId="0">
      <selection activeCell="B2" sqref="B2"/>
    </sheetView>
  </sheetViews>
  <sheetFormatPr defaultRowHeight="14.4" x14ac:dyDescent="0.3"/>
  <sheetData>
    <row r="1" spans="1:12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3">
      <c r="A2" t="str">
        <f>D2&amp;E2</f>
        <v>A2NAUS to FEA</v>
      </c>
      <c r="B2" t="s">
        <v>246</v>
      </c>
      <c r="C2" t="s">
        <v>21</v>
      </c>
      <c r="D2" t="s">
        <v>22</v>
      </c>
      <c r="E2" t="s">
        <v>23</v>
      </c>
      <c r="F2" t="s">
        <v>27</v>
      </c>
      <c r="G2" t="s">
        <v>25</v>
      </c>
      <c r="H2">
        <v>155</v>
      </c>
      <c r="I2">
        <v>144</v>
      </c>
      <c r="J2">
        <v>124</v>
      </c>
      <c r="K2">
        <v>261</v>
      </c>
      <c r="L2">
        <v>241</v>
      </c>
    </row>
    <row r="3" spans="1:12" x14ac:dyDescent="0.3">
      <c r="A3" t="str">
        <f t="shared" ref="A3:A66" si="0">D3&amp;E3</f>
        <v>A2SFEA to AUS</v>
      </c>
      <c r="B3" t="s">
        <v>246</v>
      </c>
      <c r="C3" t="s">
        <v>21</v>
      </c>
      <c r="D3" t="s">
        <v>29</v>
      </c>
      <c r="E3" t="s">
        <v>30</v>
      </c>
      <c r="F3" t="s">
        <v>27</v>
      </c>
      <c r="G3" t="s">
        <v>25</v>
      </c>
      <c r="H3">
        <v>266</v>
      </c>
      <c r="I3">
        <v>247</v>
      </c>
      <c r="J3">
        <v>213</v>
      </c>
      <c r="K3">
        <v>448</v>
      </c>
      <c r="L3">
        <v>413</v>
      </c>
    </row>
    <row r="4" spans="1:12" x14ac:dyDescent="0.3">
      <c r="A4" t="str">
        <f t="shared" si="0"/>
        <v>B1N (CAM-EUR)CAM to EUR</v>
      </c>
      <c r="B4" t="s">
        <v>246</v>
      </c>
      <c r="C4" t="s">
        <v>21</v>
      </c>
      <c r="D4" t="s">
        <v>31</v>
      </c>
      <c r="E4" t="s">
        <v>32</v>
      </c>
      <c r="F4" t="s">
        <v>27</v>
      </c>
      <c r="G4" t="s">
        <v>25</v>
      </c>
      <c r="H4">
        <v>369</v>
      </c>
      <c r="I4">
        <v>344</v>
      </c>
      <c r="J4">
        <v>295</v>
      </c>
      <c r="K4">
        <v>623</v>
      </c>
      <c r="L4">
        <v>573</v>
      </c>
    </row>
    <row r="5" spans="1:12" x14ac:dyDescent="0.3">
      <c r="A5" t="str">
        <f t="shared" si="0"/>
        <v>B1N (CAM-EUR)CAM to EUR</v>
      </c>
      <c r="B5" t="s">
        <v>246</v>
      </c>
      <c r="C5" t="s">
        <v>21</v>
      </c>
      <c r="D5" t="s">
        <v>31</v>
      </c>
      <c r="E5" t="s">
        <v>32</v>
      </c>
      <c r="F5" t="s">
        <v>27</v>
      </c>
      <c r="G5" t="s">
        <v>33</v>
      </c>
      <c r="H5">
        <v>369</v>
      </c>
      <c r="I5">
        <v>344</v>
      </c>
      <c r="J5">
        <v>295</v>
      </c>
      <c r="K5">
        <v>623</v>
      </c>
      <c r="L5">
        <v>573</v>
      </c>
    </row>
    <row r="6" spans="1:12" x14ac:dyDescent="0.3">
      <c r="A6" t="str">
        <f t="shared" si="0"/>
        <v>B1N (CAM-WCA)CAM to MESA</v>
      </c>
      <c r="B6" t="s">
        <v>246</v>
      </c>
      <c r="C6" t="s">
        <v>21</v>
      </c>
      <c r="D6" t="s">
        <v>34</v>
      </c>
      <c r="E6" t="s">
        <v>35</v>
      </c>
      <c r="F6" t="s">
        <v>27</v>
      </c>
      <c r="G6" t="s">
        <v>25</v>
      </c>
      <c r="H6">
        <v>443</v>
      </c>
      <c r="I6">
        <v>412</v>
      </c>
      <c r="J6">
        <v>355</v>
      </c>
      <c r="K6">
        <v>747</v>
      </c>
      <c r="L6">
        <v>688</v>
      </c>
    </row>
    <row r="7" spans="1:12" x14ac:dyDescent="0.3">
      <c r="A7" t="str">
        <f t="shared" si="0"/>
        <v>B1N (CAM-WCA)CAM to MESA</v>
      </c>
      <c r="B7" t="s">
        <v>246</v>
      </c>
      <c r="C7" t="s">
        <v>21</v>
      </c>
      <c r="D7" t="s">
        <v>34</v>
      </c>
      <c r="E7" t="s">
        <v>35</v>
      </c>
      <c r="F7" t="s">
        <v>27</v>
      </c>
      <c r="G7" t="s">
        <v>33</v>
      </c>
      <c r="H7">
        <v>443</v>
      </c>
      <c r="I7">
        <v>412</v>
      </c>
      <c r="J7">
        <v>355</v>
      </c>
      <c r="K7">
        <v>747</v>
      </c>
      <c r="L7">
        <v>688</v>
      </c>
    </row>
    <row r="8" spans="1:12" x14ac:dyDescent="0.3">
      <c r="A8" t="str">
        <f t="shared" si="0"/>
        <v>B1N (WCSA-EUR)WCSA to EUR</v>
      </c>
      <c r="B8" t="s">
        <v>246</v>
      </c>
      <c r="C8" t="s">
        <v>21</v>
      </c>
      <c r="D8" t="s">
        <v>36</v>
      </c>
      <c r="E8" t="s">
        <v>37</v>
      </c>
      <c r="F8" t="s">
        <v>27</v>
      </c>
      <c r="G8" t="s">
        <v>25</v>
      </c>
      <c r="H8">
        <v>443</v>
      </c>
      <c r="I8">
        <v>412</v>
      </c>
      <c r="J8">
        <v>355</v>
      </c>
      <c r="K8">
        <v>747</v>
      </c>
      <c r="L8">
        <v>688</v>
      </c>
    </row>
    <row r="9" spans="1:12" x14ac:dyDescent="0.3">
      <c r="A9" t="str">
        <f t="shared" si="0"/>
        <v>B1N (WCSA-WCA)WCSA to MESA</v>
      </c>
      <c r="B9" t="s">
        <v>246</v>
      </c>
      <c r="C9" t="s">
        <v>21</v>
      </c>
      <c r="D9" t="s">
        <v>38</v>
      </c>
      <c r="E9" t="s">
        <v>39</v>
      </c>
      <c r="F9" t="s">
        <v>27</v>
      </c>
      <c r="G9" t="s">
        <v>25</v>
      </c>
      <c r="H9">
        <v>516</v>
      </c>
      <c r="I9">
        <v>481</v>
      </c>
      <c r="J9">
        <v>414</v>
      </c>
      <c r="K9">
        <v>872</v>
      </c>
      <c r="L9">
        <v>803</v>
      </c>
    </row>
    <row r="10" spans="1:12" x14ac:dyDescent="0.3">
      <c r="A10" t="str">
        <f t="shared" si="0"/>
        <v>B1S (EUR-CAM)EUR to CAM</v>
      </c>
      <c r="B10" t="s">
        <v>246</v>
      </c>
      <c r="C10" t="s">
        <v>21</v>
      </c>
      <c r="D10" t="s">
        <v>40</v>
      </c>
      <c r="E10" t="s">
        <v>41</v>
      </c>
      <c r="F10" t="s">
        <v>27</v>
      </c>
      <c r="G10" t="s">
        <v>25</v>
      </c>
      <c r="H10">
        <v>369</v>
      </c>
      <c r="I10">
        <v>344</v>
      </c>
      <c r="J10">
        <v>295</v>
      </c>
      <c r="K10">
        <v>623</v>
      </c>
      <c r="L10">
        <v>573</v>
      </c>
    </row>
    <row r="11" spans="1:12" x14ac:dyDescent="0.3">
      <c r="A11" t="str">
        <f t="shared" si="0"/>
        <v>B1S (EUR-CAM)EUR to CAM</v>
      </c>
      <c r="B11" t="s">
        <v>246</v>
      </c>
      <c r="C11" t="s">
        <v>21</v>
      </c>
      <c r="D11" t="s">
        <v>40</v>
      </c>
      <c r="E11" t="s">
        <v>41</v>
      </c>
      <c r="F11" t="s">
        <v>27</v>
      </c>
      <c r="G11" t="s">
        <v>33</v>
      </c>
      <c r="H11">
        <v>369</v>
      </c>
      <c r="I11">
        <v>344</v>
      </c>
      <c r="J11">
        <v>295</v>
      </c>
      <c r="K11">
        <v>623</v>
      </c>
      <c r="L11">
        <v>573</v>
      </c>
    </row>
    <row r="12" spans="1:12" x14ac:dyDescent="0.3">
      <c r="A12" t="str">
        <f t="shared" si="0"/>
        <v>B1S (EUR-WCSA)EUR to WCSA</v>
      </c>
      <c r="B12" t="s">
        <v>246</v>
      </c>
      <c r="C12" t="s">
        <v>21</v>
      </c>
      <c r="D12" t="s">
        <v>42</v>
      </c>
      <c r="E12" t="s">
        <v>43</v>
      </c>
      <c r="F12" t="s">
        <v>27</v>
      </c>
      <c r="G12" t="s">
        <v>25</v>
      </c>
      <c r="H12">
        <v>443</v>
      </c>
      <c r="I12">
        <v>412</v>
      </c>
      <c r="J12">
        <v>355</v>
      </c>
      <c r="K12">
        <v>747</v>
      </c>
      <c r="L12">
        <v>688</v>
      </c>
    </row>
    <row r="13" spans="1:12" x14ac:dyDescent="0.3">
      <c r="A13" t="str">
        <f t="shared" si="0"/>
        <v>B1S (WCA-CAM)MESA to CAM</v>
      </c>
      <c r="B13" t="s">
        <v>246</v>
      </c>
      <c r="C13" t="s">
        <v>21</v>
      </c>
      <c r="D13" t="s">
        <v>44</v>
      </c>
      <c r="E13" t="s">
        <v>45</v>
      </c>
      <c r="F13" t="s">
        <v>27</v>
      </c>
      <c r="G13" t="s">
        <v>25</v>
      </c>
      <c r="H13">
        <v>443</v>
      </c>
      <c r="I13">
        <v>412</v>
      </c>
      <c r="J13">
        <v>355</v>
      </c>
      <c r="K13">
        <v>747</v>
      </c>
      <c r="L13">
        <v>688</v>
      </c>
    </row>
    <row r="14" spans="1:12" x14ac:dyDescent="0.3">
      <c r="A14" t="str">
        <f t="shared" si="0"/>
        <v>B1S (WCA-CAM)MESA to CAM</v>
      </c>
      <c r="B14" t="s">
        <v>246</v>
      </c>
      <c r="C14" t="s">
        <v>21</v>
      </c>
      <c r="D14" t="s">
        <v>44</v>
      </c>
      <c r="E14" t="s">
        <v>45</v>
      </c>
      <c r="F14" t="s">
        <v>27</v>
      </c>
      <c r="G14" t="s">
        <v>33</v>
      </c>
      <c r="H14">
        <v>443</v>
      </c>
      <c r="I14">
        <v>412</v>
      </c>
      <c r="J14">
        <v>355</v>
      </c>
      <c r="K14">
        <v>747</v>
      </c>
      <c r="L14">
        <v>688</v>
      </c>
    </row>
    <row r="15" spans="1:12" x14ac:dyDescent="0.3">
      <c r="A15" t="str">
        <f t="shared" si="0"/>
        <v>B1S (WCA-WCSA)MESA to WCSA</v>
      </c>
      <c r="B15" t="s">
        <v>246</v>
      </c>
      <c r="C15" t="s">
        <v>21</v>
      </c>
      <c r="D15" t="s">
        <v>46</v>
      </c>
      <c r="E15" t="s">
        <v>47</v>
      </c>
      <c r="F15" t="s">
        <v>27</v>
      </c>
      <c r="G15" t="s">
        <v>25</v>
      </c>
      <c r="H15">
        <v>516</v>
      </c>
      <c r="I15">
        <v>481</v>
      </c>
      <c r="J15">
        <v>414</v>
      </c>
      <c r="K15">
        <v>872</v>
      </c>
      <c r="L15">
        <v>803</v>
      </c>
    </row>
    <row r="16" spans="1:12" x14ac:dyDescent="0.3">
      <c r="A16" t="str">
        <f t="shared" si="0"/>
        <v>C1EFEA to CAM/WCSA</v>
      </c>
      <c r="B16" t="s">
        <v>246</v>
      </c>
      <c r="C16" t="s">
        <v>21</v>
      </c>
      <c r="D16" t="s">
        <v>48</v>
      </c>
      <c r="E16" t="s">
        <v>49</v>
      </c>
      <c r="F16" t="s">
        <v>27</v>
      </c>
      <c r="G16" t="s">
        <v>25</v>
      </c>
      <c r="H16">
        <v>384</v>
      </c>
      <c r="I16">
        <v>357</v>
      </c>
      <c r="J16">
        <v>307</v>
      </c>
      <c r="K16">
        <v>647</v>
      </c>
      <c r="L16">
        <v>596</v>
      </c>
    </row>
    <row r="17" spans="1:12" x14ac:dyDescent="0.3">
      <c r="A17" t="str">
        <f t="shared" si="0"/>
        <v>C1EFEA to CAM/WCSA</v>
      </c>
      <c r="B17" t="s">
        <v>246</v>
      </c>
      <c r="C17" t="s">
        <v>21</v>
      </c>
      <c r="D17" t="s">
        <v>48</v>
      </c>
      <c r="E17" t="s">
        <v>49</v>
      </c>
      <c r="F17" t="s">
        <v>27</v>
      </c>
      <c r="G17" t="s">
        <v>33</v>
      </c>
      <c r="H17">
        <v>384</v>
      </c>
      <c r="I17">
        <v>357</v>
      </c>
      <c r="J17">
        <v>307</v>
      </c>
      <c r="K17">
        <v>647</v>
      </c>
      <c r="L17">
        <v>596</v>
      </c>
    </row>
    <row r="18" spans="1:12" x14ac:dyDescent="0.3">
      <c r="A18" t="str">
        <f t="shared" si="0"/>
        <v>C1WCAM/WCSA to FEA</v>
      </c>
      <c r="B18" t="s">
        <v>246</v>
      </c>
      <c r="C18" t="s">
        <v>21</v>
      </c>
      <c r="D18" t="s">
        <v>50</v>
      </c>
      <c r="E18" t="s">
        <v>51</v>
      </c>
      <c r="F18" t="s">
        <v>27</v>
      </c>
      <c r="G18" t="s">
        <v>25</v>
      </c>
      <c r="H18">
        <v>89</v>
      </c>
      <c r="I18">
        <v>82</v>
      </c>
      <c r="J18">
        <v>71</v>
      </c>
      <c r="K18">
        <v>149</v>
      </c>
      <c r="L18">
        <v>138</v>
      </c>
    </row>
    <row r="19" spans="1:12" x14ac:dyDescent="0.3">
      <c r="A19" t="str">
        <f t="shared" si="0"/>
        <v>C1WCAM/WCSA to FEA</v>
      </c>
      <c r="B19" t="s">
        <v>246</v>
      </c>
      <c r="C19" t="s">
        <v>21</v>
      </c>
      <c r="D19" t="s">
        <v>50</v>
      </c>
      <c r="E19" t="s">
        <v>51</v>
      </c>
      <c r="F19" t="s">
        <v>27</v>
      </c>
      <c r="G19" t="s">
        <v>33</v>
      </c>
      <c r="H19">
        <v>89</v>
      </c>
      <c r="I19">
        <v>82</v>
      </c>
      <c r="J19">
        <v>71</v>
      </c>
      <c r="K19">
        <v>149</v>
      </c>
      <c r="L19">
        <v>138</v>
      </c>
    </row>
    <row r="20" spans="1:12" x14ac:dyDescent="0.3">
      <c r="A20" t="str">
        <f t="shared" si="0"/>
        <v>C1WCAM/WCSA to FEA</v>
      </c>
      <c r="B20" t="s">
        <v>246</v>
      </c>
      <c r="C20" t="s">
        <v>21</v>
      </c>
      <c r="D20" t="s">
        <v>50</v>
      </c>
      <c r="E20" t="s">
        <v>51</v>
      </c>
      <c r="F20" t="s">
        <v>27</v>
      </c>
      <c r="G20" t="s">
        <v>25</v>
      </c>
      <c r="H20">
        <v>89</v>
      </c>
      <c r="I20">
        <v>82</v>
      </c>
      <c r="J20">
        <v>71</v>
      </c>
      <c r="K20">
        <v>149</v>
      </c>
      <c r="L20">
        <v>138</v>
      </c>
    </row>
    <row r="21" spans="1:12" x14ac:dyDescent="0.3">
      <c r="A21" t="str">
        <f t="shared" si="0"/>
        <v>E1EN.EUR  to FEA</v>
      </c>
      <c r="B21" t="s">
        <v>246</v>
      </c>
      <c r="C21" t="s">
        <v>21</v>
      </c>
      <c r="D21" t="s">
        <v>52</v>
      </c>
      <c r="E21" t="s">
        <v>53</v>
      </c>
      <c r="F21" t="s">
        <v>27</v>
      </c>
      <c r="G21" t="s">
        <v>25</v>
      </c>
      <c r="H21">
        <v>207</v>
      </c>
      <c r="I21">
        <v>192</v>
      </c>
      <c r="J21">
        <v>165</v>
      </c>
      <c r="K21">
        <v>349</v>
      </c>
      <c r="L21">
        <v>321</v>
      </c>
    </row>
    <row r="22" spans="1:12" x14ac:dyDescent="0.3">
      <c r="A22" t="str">
        <f t="shared" si="0"/>
        <v>E1WFEA to N.EUR</v>
      </c>
      <c r="B22" t="s">
        <v>246</v>
      </c>
      <c r="C22" t="s">
        <v>21</v>
      </c>
      <c r="D22" t="s">
        <v>54</v>
      </c>
      <c r="E22" t="s">
        <v>55</v>
      </c>
      <c r="F22" t="s">
        <v>27</v>
      </c>
      <c r="G22" t="s">
        <v>25</v>
      </c>
      <c r="H22">
        <v>354</v>
      </c>
      <c r="I22">
        <v>330</v>
      </c>
      <c r="J22">
        <v>284</v>
      </c>
      <c r="K22">
        <v>598</v>
      </c>
      <c r="L22">
        <v>550</v>
      </c>
    </row>
    <row r="23" spans="1:12" x14ac:dyDescent="0.3">
      <c r="A23" t="str">
        <f t="shared" si="0"/>
        <v>E2ES.EUR (excl. Sokhna) to FEA</v>
      </c>
      <c r="B23" t="s">
        <v>246</v>
      </c>
      <c r="C23" t="s">
        <v>21</v>
      </c>
      <c r="D23" t="s">
        <v>56</v>
      </c>
      <c r="E23" t="s">
        <v>57</v>
      </c>
      <c r="F23" t="s">
        <v>27</v>
      </c>
      <c r="G23" t="s">
        <v>25</v>
      </c>
      <c r="H23">
        <v>207</v>
      </c>
      <c r="I23">
        <v>192</v>
      </c>
      <c r="J23">
        <v>165</v>
      </c>
      <c r="K23">
        <v>349</v>
      </c>
      <c r="L23">
        <v>321</v>
      </c>
    </row>
    <row r="24" spans="1:12" x14ac:dyDescent="0.3">
      <c r="A24" t="str">
        <f t="shared" si="0"/>
        <v>E2E (Sokhna)Sokhna to FEA</v>
      </c>
      <c r="B24" t="s">
        <v>246</v>
      </c>
      <c r="C24" t="s">
        <v>21</v>
      </c>
      <c r="D24" t="s">
        <v>58</v>
      </c>
      <c r="E24" t="s">
        <v>59</v>
      </c>
      <c r="F24" t="s">
        <v>27</v>
      </c>
      <c r="G24" t="s">
        <v>25</v>
      </c>
      <c r="H24">
        <v>221</v>
      </c>
      <c r="I24">
        <v>206</v>
      </c>
      <c r="J24">
        <v>177</v>
      </c>
      <c r="K24">
        <v>374</v>
      </c>
      <c r="L24">
        <v>344</v>
      </c>
    </row>
    <row r="25" spans="1:12" x14ac:dyDescent="0.3">
      <c r="A25" t="str">
        <f t="shared" si="0"/>
        <v>E2WFEA to S.EUR (excl. Sokhna)</v>
      </c>
      <c r="B25" t="s">
        <v>246</v>
      </c>
      <c r="C25" t="s">
        <v>21</v>
      </c>
      <c r="D25" t="s">
        <v>60</v>
      </c>
      <c r="E25" t="s">
        <v>61</v>
      </c>
      <c r="F25" t="s">
        <v>27</v>
      </c>
      <c r="G25" t="s">
        <v>25</v>
      </c>
      <c r="H25">
        <v>354</v>
      </c>
      <c r="I25">
        <v>330</v>
      </c>
      <c r="J25">
        <v>284</v>
      </c>
      <c r="K25">
        <v>598</v>
      </c>
      <c r="L25">
        <v>550</v>
      </c>
    </row>
    <row r="26" spans="1:12" x14ac:dyDescent="0.3">
      <c r="A26" t="str">
        <f t="shared" si="0"/>
        <v>E2W (Sokhna)FEA to Sokhna</v>
      </c>
      <c r="B26" t="s">
        <v>246</v>
      </c>
      <c r="C26" t="s">
        <v>21</v>
      </c>
      <c r="D26" t="s">
        <v>62</v>
      </c>
      <c r="E26" t="s">
        <v>63</v>
      </c>
      <c r="F26" t="s">
        <v>27</v>
      </c>
      <c r="G26" t="s">
        <v>25</v>
      </c>
      <c r="H26">
        <v>221</v>
      </c>
      <c r="I26">
        <v>206</v>
      </c>
      <c r="J26">
        <v>177</v>
      </c>
      <c r="K26">
        <v>374</v>
      </c>
      <c r="L26">
        <v>344</v>
      </c>
    </row>
    <row r="27" spans="1:12" x14ac:dyDescent="0.3">
      <c r="A27" t="str">
        <f t="shared" si="0"/>
        <v>E3EN.EUR  to MESA</v>
      </c>
      <c r="B27" t="s">
        <v>246</v>
      </c>
      <c r="C27" t="s">
        <v>21</v>
      </c>
      <c r="D27" t="s">
        <v>64</v>
      </c>
      <c r="E27" t="s">
        <v>65</v>
      </c>
      <c r="F27" t="s">
        <v>27</v>
      </c>
      <c r="G27" t="s">
        <v>25</v>
      </c>
      <c r="H27">
        <v>221</v>
      </c>
      <c r="I27">
        <v>206</v>
      </c>
      <c r="J27">
        <v>177</v>
      </c>
      <c r="K27">
        <v>374</v>
      </c>
      <c r="L27">
        <v>344</v>
      </c>
    </row>
    <row r="28" spans="1:12" x14ac:dyDescent="0.3">
      <c r="A28" t="str">
        <f t="shared" si="0"/>
        <v>E3WMESA to N.EUR</v>
      </c>
      <c r="B28" t="s">
        <v>246</v>
      </c>
      <c r="C28" t="s">
        <v>21</v>
      </c>
      <c r="D28" t="s">
        <v>66</v>
      </c>
      <c r="E28" t="s">
        <v>67</v>
      </c>
      <c r="F28" t="s">
        <v>27</v>
      </c>
      <c r="G28" t="s">
        <v>25</v>
      </c>
      <c r="H28">
        <v>221</v>
      </c>
      <c r="I28">
        <v>206</v>
      </c>
      <c r="J28">
        <v>177</v>
      </c>
      <c r="K28">
        <v>374</v>
      </c>
      <c r="L28">
        <v>344</v>
      </c>
    </row>
    <row r="29" spans="1:12" x14ac:dyDescent="0.3">
      <c r="A29" t="str">
        <f t="shared" si="0"/>
        <v>E4ES.EUR (excl. Sokhna) to MESA</v>
      </c>
      <c r="B29" t="s">
        <v>246</v>
      </c>
      <c r="C29" t="s">
        <v>21</v>
      </c>
      <c r="D29" t="s">
        <v>68</v>
      </c>
      <c r="E29" t="s">
        <v>69</v>
      </c>
      <c r="F29" t="s">
        <v>27</v>
      </c>
      <c r="G29" t="s">
        <v>25</v>
      </c>
      <c r="H29">
        <v>221</v>
      </c>
      <c r="I29">
        <v>206</v>
      </c>
      <c r="J29">
        <v>177</v>
      </c>
      <c r="K29">
        <v>374</v>
      </c>
      <c r="L29">
        <v>344</v>
      </c>
    </row>
    <row r="30" spans="1:12" x14ac:dyDescent="0.3">
      <c r="A30" t="str">
        <f t="shared" si="0"/>
        <v>E4E (Sokhna)Sokhna to MESA</v>
      </c>
      <c r="B30" t="s">
        <v>246</v>
      </c>
      <c r="C30" t="s">
        <v>21</v>
      </c>
      <c r="D30" t="s">
        <v>70</v>
      </c>
      <c r="E30" t="s">
        <v>71</v>
      </c>
      <c r="F30" t="s">
        <v>27</v>
      </c>
      <c r="G30" t="s">
        <v>25</v>
      </c>
      <c r="H30">
        <v>118</v>
      </c>
      <c r="I30">
        <v>110</v>
      </c>
      <c r="J30">
        <v>95</v>
      </c>
      <c r="K30">
        <v>199</v>
      </c>
      <c r="L30">
        <v>183</v>
      </c>
    </row>
    <row r="31" spans="1:12" x14ac:dyDescent="0.3">
      <c r="A31" t="str">
        <f t="shared" si="0"/>
        <v>E4WMESA to S.EUR (excl. Sokhna)</v>
      </c>
      <c r="B31" t="s">
        <v>246</v>
      </c>
      <c r="C31" t="s">
        <v>21</v>
      </c>
      <c r="D31" t="s">
        <v>72</v>
      </c>
      <c r="E31" t="s">
        <v>73</v>
      </c>
      <c r="F31" t="s">
        <v>27</v>
      </c>
      <c r="G31" t="s">
        <v>25</v>
      </c>
      <c r="H31">
        <v>221</v>
      </c>
      <c r="I31">
        <v>206</v>
      </c>
      <c r="J31">
        <v>177</v>
      </c>
      <c r="K31">
        <v>374</v>
      </c>
      <c r="L31">
        <v>344</v>
      </c>
    </row>
    <row r="32" spans="1:12" x14ac:dyDescent="0.3">
      <c r="A32" t="str">
        <f t="shared" si="0"/>
        <v>E4W (Sokhna)MESA to Sokhna</v>
      </c>
      <c r="B32" t="s">
        <v>246</v>
      </c>
      <c r="C32" t="s">
        <v>21</v>
      </c>
      <c r="D32" t="s">
        <v>74</v>
      </c>
      <c r="E32" t="s">
        <v>75</v>
      </c>
      <c r="F32" t="s">
        <v>27</v>
      </c>
      <c r="G32" t="s">
        <v>25</v>
      </c>
      <c r="H32">
        <v>118</v>
      </c>
      <c r="I32">
        <v>110</v>
      </c>
      <c r="J32">
        <v>95</v>
      </c>
      <c r="K32">
        <v>199</v>
      </c>
      <c r="L32">
        <v>183</v>
      </c>
    </row>
    <row r="33" spans="1:12" x14ac:dyDescent="0.3">
      <c r="A33" t="str">
        <f t="shared" si="0"/>
        <v>F1EMEA &amp; RSE to FEA</v>
      </c>
      <c r="B33" t="s">
        <v>246</v>
      </c>
      <c r="C33" t="s">
        <v>21</v>
      </c>
      <c r="D33" t="s">
        <v>76</v>
      </c>
      <c r="E33" t="s">
        <v>77</v>
      </c>
      <c r="F33" t="s">
        <v>27</v>
      </c>
      <c r="G33" t="s">
        <v>25</v>
      </c>
      <c r="H33">
        <v>221</v>
      </c>
      <c r="I33">
        <v>206</v>
      </c>
      <c r="J33">
        <v>177</v>
      </c>
      <c r="K33">
        <v>374</v>
      </c>
      <c r="L33">
        <v>344</v>
      </c>
    </row>
    <row r="34" spans="1:12" x14ac:dyDescent="0.3">
      <c r="A34" t="str">
        <f t="shared" si="0"/>
        <v>F1WFEA to MEA &amp; RSE</v>
      </c>
      <c r="B34" t="s">
        <v>246</v>
      </c>
      <c r="C34" t="s">
        <v>21</v>
      </c>
      <c r="D34" t="s">
        <v>78</v>
      </c>
      <c r="E34" t="s">
        <v>79</v>
      </c>
      <c r="F34" t="s">
        <v>27</v>
      </c>
      <c r="G34" t="s">
        <v>25</v>
      </c>
      <c r="H34">
        <v>221</v>
      </c>
      <c r="I34">
        <v>206</v>
      </c>
      <c r="J34">
        <v>177</v>
      </c>
      <c r="K34">
        <v>374</v>
      </c>
      <c r="L34">
        <v>344</v>
      </c>
    </row>
    <row r="35" spans="1:12" x14ac:dyDescent="0.3">
      <c r="A35" t="str">
        <f t="shared" si="0"/>
        <v>F3EISC to FEA</v>
      </c>
      <c r="B35" t="s">
        <v>246</v>
      </c>
      <c r="C35" t="s">
        <v>21</v>
      </c>
      <c r="D35" t="s">
        <v>80</v>
      </c>
      <c r="E35" t="s">
        <v>81</v>
      </c>
      <c r="F35" t="s">
        <v>27</v>
      </c>
      <c r="G35" t="s">
        <v>25</v>
      </c>
      <c r="H35">
        <v>221</v>
      </c>
      <c r="I35">
        <v>206</v>
      </c>
      <c r="J35">
        <v>177</v>
      </c>
      <c r="K35">
        <v>374</v>
      </c>
      <c r="L35">
        <v>344</v>
      </c>
    </row>
    <row r="36" spans="1:12" x14ac:dyDescent="0.3">
      <c r="A36" t="str">
        <f t="shared" si="0"/>
        <v>F3WFEA to ISC</v>
      </c>
      <c r="B36" t="s">
        <v>246</v>
      </c>
      <c r="C36" t="s">
        <v>21</v>
      </c>
      <c r="D36" t="s">
        <v>82</v>
      </c>
      <c r="E36" t="s">
        <v>83</v>
      </c>
      <c r="F36" t="s">
        <v>27</v>
      </c>
      <c r="G36" t="s">
        <v>25</v>
      </c>
      <c r="H36">
        <v>221</v>
      </c>
      <c r="I36">
        <v>206</v>
      </c>
      <c r="J36">
        <v>177</v>
      </c>
      <c r="K36">
        <v>374</v>
      </c>
      <c r="L36">
        <v>344</v>
      </c>
    </row>
    <row r="37" spans="1:12" x14ac:dyDescent="0.3">
      <c r="A37" t="str">
        <f t="shared" si="0"/>
        <v>F4RMESA to MESA</v>
      </c>
      <c r="B37" t="s">
        <v>246</v>
      </c>
      <c r="C37" t="s">
        <v>21</v>
      </c>
      <c r="D37" t="s">
        <v>84</v>
      </c>
      <c r="E37" t="s">
        <v>85</v>
      </c>
      <c r="F37" t="s">
        <v>27</v>
      </c>
      <c r="G37" t="s">
        <v>25</v>
      </c>
      <c r="H37">
        <v>118</v>
      </c>
      <c r="I37">
        <v>110</v>
      </c>
      <c r="J37">
        <v>95</v>
      </c>
      <c r="K37">
        <v>199</v>
      </c>
      <c r="L37">
        <v>183</v>
      </c>
    </row>
    <row r="38" spans="1:12" x14ac:dyDescent="0.3">
      <c r="A38" t="str">
        <f t="shared" si="0"/>
        <v>F4RMESA to MESA</v>
      </c>
      <c r="B38" t="s">
        <v>246</v>
      </c>
      <c r="C38" t="s">
        <v>21</v>
      </c>
      <c r="D38" t="s">
        <v>84</v>
      </c>
      <c r="E38" t="s">
        <v>85</v>
      </c>
      <c r="F38" t="s">
        <v>27</v>
      </c>
      <c r="G38" t="s">
        <v>25</v>
      </c>
      <c r="H38">
        <v>118</v>
      </c>
      <c r="I38">
        <v>110</v>
      </c>
      <c r="J38">
        <v>95</v>
      </c>
      <c r="K38">
        <v>199</v>
      </c>
      <c r="L38">
        <v>183</v>
      </c>
    </row>
    <row r="39" spans="1:12" x14ac:dyDescent="0.3">
      <c r="A39" t="str">
        <f t="shared" si="0"/>
        <v>F4RMESA to MESA</v>
      </c>
      <c r="B39" t="s">
        <v>246</v>
      </c>
      <c r="C39" t="s">
        <v>21</v>
      </c>
      <c r="D39" t="s">
        <v>84</v>
      </c>
      <c r="E39" t="s">
        <v>85</v>
      </c>
      <c r="F39" t="s">
        <v>27</v>
      </c>
      <c r="G39" t="s">
        <v>25</v>
      </c>
      <c r="H39">
        <v>118</v>
      </c>
      <c r="I39">
        <v>110</v>
      </c>
      <c r="J39">
        <v>95</v>
      </c>
      <c r="K39">
        <v>199</v>
      </c>
      <c r="L39">
        <v>183</v>
      </c>
    </row>
    <row r="40" spans="1:12" x14ac:dyDescent="0.3">
      <c r="A40" t="str">
        <f t="shared" si="0"/>
        <v>M1ENAM to S.EUR</v>
      </c>
      <c r="B40" t="s">
        <v>246</v>
      </c>
      <c r="C40" t="s">
        <v>21</v>
      </c>
      <c r="D40" t="s">
        <v>90</v>
      </c>
      <c r="E40" t="s">
        <v>91</v>
      </c>
      <c r="F40" t="s">
        <v>27</v>
      </c>
      <c r="G40" t="s">
        <v>33</v>
      </c>
      <c r="H40">
        <v>89</v>
      </c>
      <c r="I40">
        <v>82</v>
      </c>
      <c r="J40">
        <v>71</v>
      </c>
      <c r="K40">
        <v>149</v>
      </c>
      <c r="L40">
        <v>138</v>
      </c>
    </row>
    <row r="41" spans="1:12" x14ac:dyDescent="0.3">
      <c r="A41" t="str">
        <f t="shared" si="0"/>
        <v>M1WS.EUR to NAM</v>
      </c>
      <c r="B41" t="s">
        <v>246</v>
      </c>
      <c r="C41" t="s">
        <v>21</v>
      </c>
      <c r="D41" t="s">
        <v>92</v>
      </c>
      <c r="E41" t="s">
        <v>93</v>
      </c>
      <c r="F41" t="s">
        <v>27</v>
      </c>
      <c r="G41" t="s">
        <v>33</v>
      </c>
      <c r="H41">
        <v>384</v>
      </c>
      <c r="I41">
        <v>357</v>
      </c>
      <c r="J41">
        <v>307</v>
      </c>
      <c r="K41">
        <v>647</v>
      </c>
      <c r="L41">
        <v>596</v>
      </c>
    </row>
    <row r="42" spans="1:12" x14ac:dyDescent="0.3">
      <c r="A42" t="str">
        <f t="shared" si="0"/>
        <v>M3ENAM to MESA</v>
      </c>
      <c r="B42" t="s">
        <v>246</v>
      </c>
      <c r="C42" t="s">
        <v>21</v>
      </c>
      <c r="D42" t="s">
        <v>94</v>
      </c>
      <c r="E42" t="s">
        <v>95</v>
      </c>
      <c r="F42" t="s">
        <v>27</v>
      </c>
      <c r="G42" t="s">
        <v>25</v>
      </c>
      <c r="H42">
        <v>89</v>
      </c>
      <c r="I42">
        <v>82</v>
      </c>
      <c r="J42">
        <v>71</v>
      </c>
      <c r="K42">
        <v>149</v>
      </c>
      <c r="L42">
        <v>138</v>
      </c>
    </row>
    <row r="43" spans="1:12" x14ac:dyDescent="0.3">
      <c r="A43" t="str">
        <f t="shared" si="0"/>
        <v>M3WMESA to NAM</v>
      </c>
      <c r="B43" t="s">
        <v>246</v>
      </c>
      <c r="C43" t="s">
        <v>21</v>
      </c>
      <c r="D43" t="s">
        <v>96</v>
      </c>
      <c r="E43" t="s">
        <v>97</v>
      </c>
      <c r="F43" t="s">
        <v>27</v>
      </c>
      <c r="G43" t="s">
        <v>33</v>
      </c>
      <c r="H43">
        <v>384</v>
      </c>
      <c r="I43">
        <v>357</v>
      </c>
      <c r="J43">
        <v>307</v>
      </c>
      <c r="K43">
        <v>647</v>
      </c>
      <c r="L43">
        <v>596</v>
      </c>
    </row>
    <row r="44" spans="1:12" x14ac:dyDescent="0.3">
      <c r="A44" t="str">
        <f t="shared" si="0"/>
        <v>N2NNEZ to FEA</v>
      </c>
      <c r="B44" t="s">
        <v>246</v>
      </c>
      <c r="C44" t="s">
        <v>21</v>
      </c>
      <c r="D44" t="s">
        <v>98</v>
      </c>
      <c r="E44" t="s">
        <v>99</v>
      </c>
      <c r="F44" t="s">
        <v>27</v>
      </c>
      <c r="G44" t="s">
        <v>33</v>
      </c>
      <c r="H44">
        <v>443</v>
      </c>
      <c r="I44">
        <v>412</v>
      </c>
      <c r="J44">
        <v>355</v>
      </c>
      <c r="K44">
        <v>747</v>
      </c>
      <c r="L44">
        <v>688</v>
      </c>
    </row>
    <row r="45" spans="1:12" x14ac:dyDescent="0.3">
      <c r="A45" t="str">
        <f t="shared" si="0"/>
        <v>N2SFEA to NEZ</v>
      </c>
      <c r="B45" t="s">
        <v>246</v>
      </c>
      <c r="C45" t="s">
        <v>21</v>
      </c>
      <c r="D45" t="s">
        <v>100</v>
      </c>
      <c r="E45" t="s">
        <v>101</v>
      </c>
      <c r="F45" t="s">
        <v>27</v>
      </c>
      <c r="G45" t="s">
        <v>25</v>
      </c>
      <c r="H45">
        <v>258</v>
      </c>
      <c r="I45">
        <v>240</v>
      </c>
      <c r="J45">
        <v>207</v>
      </c>
      <c r="K45">
        <v>436</v>
      </c>
      <c r="L45">
        <v>401</v>
      </c>
    </row>
    <row r="46" spans="1:12" x14ac:dyDescent="0.3">
      <c r="A46" t="str">
        <f t="shared" si="0"/>
        <v>N2SFEA to NEZ</v>
      </c>
      <c r="B46" t="s">
        <v>246</v>
      </c>
      <c r="C46" t="s">
        <v>21</v>
      </c>
      <c r="D46" t="s">
        <v>100</v>
      </c>
      <c r="E46" t="s">
        <v>101</v>
      </c>
      <c r="F46" t="s">
        <v>27</v>
      </c>
      <c r="G46" t="s">
        <v>33</v>
      </c>
      <c r="H46">
        <v>258</v>
      </c>
      <c r="I46">
        <v>240</v>
      </c>
      <c r="J46">
        <v>207</v>
      </c>
      <c r="K46">
        <v>436</v>
      </c>
      <c r="L46">
        <v>401</v>
      </c>
    </row>
    <row r="47" spans="1:12" x14ac:dyDescent="0.3">
      <c r="A47" t="str">
        <f t="shared" si="0"/>
        <v>O1NOCE to CAM\ E.NAM\ ECSA\ WCSA</v>
      </c>
      <c r="B47" t="s">
        <v>246</v>
      </c>
      <c r="C47" t="s">
        <v>21</v>
      </c>
      <c r="D47" t="s">
        <v>102</v>
      </c>
      <c r="E47" t="s">
        <v>103</v>
      </c>
      <c r="F47" t="s">
        <v>27</v>
      </c>
      <c r="G47" t="s">
        <v>33</v>
      </c>
      <c r="H47">
        <v>664</v>
      </c>
      <c r="I47">
        <v>618</v>
      </c>
      <c r="J47">
        <v>532</v>
      </c>
      <c r="K47">
        <v>1121</v>
      </c>
      <c r="L47">
        <v>1032</v>
      </c>
    </row>
    <row r="48" spans="1:12" x14ac:dyDescent="0.3">
      <c r="A48" t="str">
        <f t="shared" si="0"/>
        <v>O1NOCE to CAM\ E.NAM\ ECSA\ WCSA</v>
      </c>
      <c r="B48" t="s">
        <v>246</v>
      </c>
      <c r="C48" t="s">
        <v>21</v>
      </c>
      <c r="D48" t="s">
        <v>102</v>
      </c>
      <c r="E48" t="s">
        <v>103</v>
      </c>
      <c r="F48" t="s">
        <v>27</v>
      </c>
      <c r="G48" t="s">
        <v>25</v>
      </c>
      <c r="H48">
        <v>664</v>
      </c>
      <c r="I48">
        <v>618</v>
      </c>
      <c r="J48">
        <v>532</v>
      </c>
      <c r="K48">
        <v>1121</v>
      </c>
      <c r="L48">
        <v>1032</v>
      </c>
    </row>
    <row r="49" spans="1:12" x14ac:dyDescent="0.3">
      <c r="A49" t="str">
        <f t="shared" si="0"/>
        <v>O1SCAM/WCSA/E.NAM to OCE</v>
      </c>
      <c r="B49" t="s">
        <v>246</v>
      </c>
      <c r="C49" t="s">
        <v>21</v>
      </c>
      <c r="D49" t="s">
        <v>104</v>
      </c>
      <c r="E49" t="s">
        <v>105</v>
      </c>
      <c r="F49" t="s">
        <v>27</v>
      </c>
      <c r="G49" t="s">
        <v>25</v>
      </c>
      <c r="H49">
        <v>664</v>
      </c>
      <c r="I49">
        <v>618</v>
      </c>
      <c r="J49">
        <v>532</v>
      </c>
      <c r="K49">
        <v>1121</v>
      </c>
      <c r="L49">
        <v>1032</v>
      </c>
    </row>
    <row r="50" spans="1:12" x14ac:dyDescent="0.3">
      <c r="A50" t="str">
        <f t="shared" si="0"/>
        <v>O1SCAM/WCSA/E.NAM to OCE</v>
      </c>
      <c r="B50" t="s">
        <v>246</v>
      </c>
      <c r="C50" t="s">
        <v>21</v>
      </c>
      <c r="D50" t="s">
        <v>104</v>
      </c>
      <c r="E50" t="s">
        <v>105</v>
      </c>
      <c r="F50" t="s">
        <v>27</v>
      </c>
      <c r="G50" t="s">
        <v>33</v>
      </c>
      <c r="H50">
        <v>664</v>
      </c>
      <c r="I50">
        <v>618</v>
      </c>
      <c r="J50">
        <v>532</v>
      </c>
      <c r="K50">
        <v>1121</v>
      </c>
      <c r="L50">
        <v>1032</v>
      </c>
    </row>
    <row r="51" spans="1:12" x14ac:dyDescent="0.3">
      <c r="A51" t="str">
        <f t="shared" si="0"/>
        <v>O1SCAM/WCSA/E.NAM to OCE</v>
      </c>
      <c r="B51" t="s">
        <v>246</v>
      </c>
      <c r="C51" t="s">
        <v>21</v>
      </c>
      <c r="D51" t="s">
        <v>104</v>
      </c>
      <c r="E51" t="s">
        <v>105</v>
      </c>
      <c r="F51" t="s">
        <v>27</v>
      </c>
      <c r="G51" t="s">
        <v>33</v>
      </c>
      <c r="H51">
        <v>664</v>
      </c>
      <c r="I51">
        <v>618</v>
      </c>
      <c r="J51">
        <v>532</v>
      </c>
      <c r="K51">
        <v>1121</v>
      </c>
      <c r="L51">
        <v>1032</v>
      </c>
    </row>
    <row r="52" spans="1:12" x14ac:dyDescent="0.3">
      <c r="A52" t="str">
        <f t="shared" si="0"/>
        <v>O1SCAM/WCSA/E.NAM to OCE</v>
      </c>
      <c r="B52" t="s">
        <v>246</v>
      </c>
      <c r="C52" t="s">
        <v>21</v>
      </c>
      <c r="D52" t="s">
        <v>104</v>
      </c>
      <c r="E52" t="s">
        <v>105</v>
      </c>
      <c r="F52" t="s">
        <v>27</v>
      </c>
      <c r="G52" t="s">
        <v>25</v>
      </c>
      <c r="H52">
        <v>664</v>
      </c>
      <c r="I52">
        <v>618</v>
      </c>
      <c r="J52">
        <v>532</v>
      </c>
      <c r="K52">
        <v>1121</v>
      </c>
      <c r="L52">
        <v>1032</v>
      </c>
    </row>
    <row r="53" spans="1:12" x14ac:dyDescent="0.3">
      <c r="A53" t="str">
        <f t="shared" si="0"/>
        <v>O2NOCE to USWC</v>
      </c>
      <c r="B53" t="s">
        <v>246</v>
      </c>
      <c r="C53" t="s">
        <v>21</v>
      </c>
      <c r="D53" t="s">
        <v>106</v>
      </c>
      <c r="E53" t="s">
        <v>107</v>
      </c>
      <c r="F53" t="s">
        <v>27</v>
      </c>
      <c r="G53" t="s">
        <v>33</v>
      </c>
      <c r="H53">
        <v>590</v>
      </c>
      <c r="I53">
        <v>550</v>
      </c>
      <c r="J53">
        <v>473</v>
      </c>
      <c r="K53">
        <v>996</v>
      </c>
      <c r="L53">
        <v>917</v>
      </c>
    </row>
    <row r="54" spans="1:12" x14ac:dyDescent="0.3">
      <c r="A54" t="str">
        <f t="shared" si="0"/>
        <v>O2NOCE to USWC</v>
      </c>
      <c r="B54" t="s">
        <v>246</v>
      </c>
      <c r="C54" t="s">
        <v>21</v>
      </c>
      <c r="D54" t="s">
        <v>106</v>
      </c>
      <c r="E54" t="s">
        <v>107</v>
      </c>
      <c r="F54" t="s">
        <v>27</v>
      </c>
      <c r="G54" t="s">
        <v>25</v>
      </c>
      <c r="H54">
        <v>590</v>
      </c>
      <c r="I54">
        <v>550</v>
      </c>
      <c r="J54">
        <v>473</v>
      </c>
      <c r="K54">
        <v>996</v>
      </c>
      <c r="L54">
        <v>917</v>
      </c>
    </row>
    <row r="55" spans="1:12" x14ac:dyDescent="0.3">
      <c r="A55" t="str">
        <f t="shared" si="0"/>
        <v>O2SUSWC to OCE</v>
      </c>
      <c r="B55" t="s">
        <v>246</v>
      </c>
      <c r="C55" t="s">
        <v>21</v>
      </c>
      <c r="D55" t="s">
        <v>108</v>
      </c>
      <c r="E55" t="s">
        <v>109</v>
      </c>
      <c r="F55" t="s">
        <v>27</v>
      </c>
      <c r="G55" t="s">
        <v>33</v>
      </c>
      <c r="H55">
        <v>590</v>
      </c>
      <c r="I55">
        <v>550</v>
      </c>
      <c r="J55">
        <v>473</v>
      </c>
      <c r="K55">
        <v>996</v>
      </c>
      <c r="L55">
        <v>917</v>
      </c>
    </row>
    <row r="56" spans="1:12" x14ac:dyDescent="0.3">
      <c r="A56" t="str">
        <f t="shared" si="0"/>
        <v>O3WOCE to OCE (excl. NZ Coasta)</v>
      </c>
      <c r="B56" t="s">
        <v>246</v>
      </c>
      <c r="C56" t="s">
        <v>21</v>
      </c>
      <c r="D56" t="s">
        <v>110</v>
      </c>
      <c r="E56" t="s">
        <v>111</v>
      </c>
      <c r="F56" t="s">
        <v>27</v>
      </c>
      <c r="G56" t="s">
        <v>25</v>
      </c>
      <c r="H56">
        <v>221</v>
      </c>
      <c r="I56">
        <v>206</v>
      </c>
      <c r="J56">
        <v>177</v>
      </c>
      <c r="K56">
        <v>374</v>
      </c>
      <c r="L56">
        <v>344</v>
      </c>
    </row>
    <row r="57" spans="1:12" x14ac:dyDescent="0.3">
      <c r="A57" t="str">
        <f t="shared" si="0"/>
        <v>O3WOCE to OCE (excl. NZ Coasta)</v>
      </c>
      <c r="B57" t="s">
        <v>246</v>
      </c>
      <c r="C57" t="s">
        <v>21</v>
      </c>
      <c r="D57" t="s">
        <v>110</v>
      </c>
      <c r="E57" t="s">
        <v>111</v>
      </c>
      <c r="F57" t="s">
        <v>27</v>
      </c>
      <c r="G57" t="s">
        <v>33</v>
      </c>
      <c r="H57">
        <v>221</v>
      </c>
      <c r="I57">
        <v>206</v>
      </c>
      <c r="J57">
        <v>177</v>
      </c>
      <c r="K57">
        <v>374</v>
      </c>
      <c r="L57">
        <v>344</v>
      </c>
    </row>
    <row r="58" spans="1:12" x14ac:dyDescent="0.3">
      <c r="A58" t="str">
        <f t="shared" si="0"/>
        <v>O3W (NZ)New Zealand to New Zealand</v>
      </c>
      <c r="B58" t="s">
        <v>246</v>
      </c>
      <c r="C58" t="s">
        <v>21</v>
      </c>
      <c r="D58" t="s">
        <v>112</v>
      </c>
      <c r="E58" t="s">
        <v>113</v>
      </c>
      <c r="F58" t="s">
        <v>27</v>
      </c>
      <c r="G58" t="s">
        <v>25</v>
      </c>
      <c r="H58">
        <v>111</v>
      </c>
      <c r="I58">
        <v>103</v>
      </c>
      <c r="J58">
        <v>89</v>
      </c>
      <c r="K58">
        <v>187</v>
      </c>
      <c r="L58">
        <v>172</v>
      </c>
    </row>
    <row r="59" spans="1:12" x14ac:dyDescent="0.3">
      <c r="A59" t="str">
        <f t="shared" si="0"/>
        <v>O4N (EUR &amp; AFR)OCE to EAF/IOI/SAF/WAF &amp; EUR (exclu. Sokhna)</v>
      </c>
      <c r="B59" t="s">
        <v>246</v>
      </c>
      <c r="C59" t="s">
        <v>21</v>
      </c>
      <c r="D59" t="s">
        <v>114</v>
      </c>
      <c r="E59" t="s">
        <v>115</v>
      </c>
      <c r="F59" t="s">
        <v>27</v>
      </c>
      <c r="G59" t="s">
        <v>25</v>
      </c>
      <c r="H59">
        <v>590</v>
      </c>
      <c r="I59">
        <v>550</v>
      </c>
      <c r="J59">
        <v>473</v>
      </c>
      <c r="K59">
        <v>996</v>
      </c>
      <c r="L59">
        <v>917</v>
      </c>
    </row>
    <row r="60" spans="1:12" x14ac:dyDescent="0.3">
      <c r="A60" t="str">
        <f t="shared" si="0"/>
        <v>O4N (EUR &amp; AFR)OCE to EAF/IOI/SAF/WAF &amp; EUR (exclu. Sokhna)</v>
      </c>
      <c r="B60" t="s">
        <v>246</v>
      </c>
      <c r="C60" t="s">
        <v>21</v>
      </c>
      <c r="D60" t="s">
        <v>114</v>
      </c>
      <c r="E60" t="s">
        <v>115</v>
      </c>
      <c r="F60" t="s">
        <v>27</v>
      </c>
      <c r="G60" t="s">
        <v>33</v>
      </c>
      <c r="H60">
        <v>590</v>
      </c>
      <c r="I60">
        <v>550</v>
      </c>
      <c r="J60">
        <v>473</v>
      </c>
      <c r="K60">
        <v>996</v>
      </c>
      <c r="L60">
        <v>917</v>
      </c>
    </row>
    <row r="61" spans="1:12" x14ac:dyDescent="0.3">
      <c r="A61" t="str">
        <f t="shared" si="0"/>
        <v>O4N (MEA)OCE to MESA &amp; India\ Pakistan\ Sri Lanka and Bangladesh</v>
      </c>
      <c r="B61" t="s">
        <v>246</v>
      </c>
      <c r="C61" t="s">
        <v>21</v>
      </c>
      <c r="D61" t="s">
        <v>116</v>
      </c>
      <c r="E61" t="s">
        <v>117</v>
      </c>
      <c r="F61" t="s">
        <v>27</v>
      </c>
      <c r="G61" t="s">
        <v>25</v>
      </c>
      <c r="H61">
        <v>516</v>
      </c>
      <c r="I61">
        <v>481</v>
      </c>
      <c r="J61">
        <v>414</v>
      </c>
      <c r="K61">
        <v>872</v>
      </c>
      <c r="L61">
        <v>803</v>
      </c>
    </row>
    <row r="62" spans="1:12" x14ac:dyDescent="0.3">
      <c r="A62" t="str">
        <f t="shared" si="0"/>
        <v>O4N (MEA)OCE to MESA &amp; India\ Pakistan\ Sri Lanka and Bangladesh</v>
      </c>
      <c r="B62" t="s">
        <v>246</v>
      </c>
      <c r="C62" t="s">
        <v>21</v>
      </c>
      <c r="D62" t="s">
        <v>116</v>
      </c>
      <c r="E62" t="s">
        <v>117</v>
      </c>
      <c r="F62" t="s">
        <v>27</v>
      </c>
      <c r="G62" t="s">
        <v>33</v>
      </c>
      <c r="H62">
        <v>516</v>
      </c>
      <c r="I62">
        <v>481</v>
      </c>
      <c r="J62">
        <v>414</v>
      </c>
      <c r="K62">
        <v>872</v>
      </c>
      <c r="L62">
        <v>803</v>
      </c>
    </row>
    <row r="63" spans="1:12" x14ac:dyDescent="0.3">
      <c r="A63" t="str">
        <f t="shared" si="0"/>
        <v>O4N (Sokhna)OCE to Sokhna</v>
      </c>
      <c r="B63" t="s">
        <v>246</v>
      </c>
      <c r="C63" t="s">
        <v>21</v>
      </c>
      <c r="D63" t="s">
        <v>118</v>
      </c>
      <c r="E63" t="s">
        <v>119</v>
      </c>
      <c r="F63" t="s">
        <v>27</v>
      </c>
      <c r="G63" t="s">
        <v>25</v>
      </c>
      <c r="H63">
        <v>516</v>
      </c>
      <c r="I63">
        <v>481</v>
      </c>
      <c r="J63">
        <v>414</v>
      </c>
      <c r="K63">
        <v>872</v>
      </c>
      <c r="L63">
        <v>803</v>
      </c>
    </row>
    <row r="64" spans="1:12" x14ac:dyDescent="0.3">
      <c r="A64" t="str">
        <f t="shared" si="0"/>
        <v>O4S (EUR)EUR (excl. Sokhna) to OCE</v>
      </c>
      <c r="B64" t="s">
        <v>246</v>
      </c>
      <c r="C64" t="s">
        <v>21</v>
      </c>
      <c r="D64" t="s">
        <v>120</v>
      </c>
      <c r="E64" t="s">
        <v>121</v>
      </c>
      <c r="F64" t="s">
        <v>27</v>
      </c>
      <c r="G64" t="s">
        <v>25</v>
      </c>
      <c r="H64">
        <v>590</v>
      </c>
      <c r="I64">
        <v>550</v>
      </c>
      <c r="J64">
        <v>473</v>
      </c>
      <c r="K64">
        <v>996</v>
      </c>
      <c r="L64">
        <v>917</v>
      </c>
    </row>
    <row r="65" spans="1:12" x14ac:dyDescent="0.3">
      <c r="A65" t="str">
        <f t="shared" si="0"/>
        <v>O4S (MEA)MESA &amp; India\ Pakistan\ Sri Lanka and Bangladesh to OCE</v>
      </c>
      <c r="B65" t="s">
        <v>246</v>
      </c>
      <c r="C65" t="s">
        <v>21</v>
      </c>
      <c r="D65" t="s">
        <v>122</v>
      </c>
      <c r="E65" t="s">
        <v>123</v>
      </c>
      <c r="F65" t="s">
        <v>27</v>
      </c>
      <c r="G65" t="s">
        <v>25</v>
      </c>
      <c r="H65">
        <v>516</v>
      </c>
      <c r="I65">
        <v>481</v>
      </c>
      <c r="J65">
        <v>414</v>
      </c>
      <c r="K65">
        <v>872</v>
      </c>
      <c r="L65">
        <v>803</v>
      </c>
    </row>
    <row r="66" spans="1:12" x14ac:dyDescent="0.3">
      <c r="A66" t="str">
        <f t="shared" si="0"/>
        <v>O4S (Sokhna)Sokhna to OCE</v>
      </c>
      <c r="B66" t="s">
        <v>246</v>
      </c>
      <c r="C66" t="s">
        <v>21</v>
      </c>
      <c r="D66" t="s">
        <v>124</v>
      </c>
      <c r="E66" t="s">
        <v>125</v>
      </c>
      <c r="F66" t="s">
        <v>27</v>
      </c>
      <c r="G66" t="s">
        <v>25</v>
      </c>
      <c r="H66">
        <v>516</v>
      </c>
      <c r="I66">
        <v>481</v>
      </c>
      <c r="J66">
        <v>414</v>
      </c>
      <c r="K66">
        <v>872</v>
      </c>
      <c r="L66">
        <v>803</v>
      </c>
    </row>
    <row r="67" spans="1:12" x14ac:dyDescent="0.3">
      <c r="A67" t="str">
        <f t="shared" ref="A67:A130" si="1">D67&amp;E67</f>
        <v>P1EFEA to USWC</v>
      </c>
      <c r="B67" t="s">
        <v>246</v>
      </c>
      <c r="C67" t="s">
        <v>21</v>
      </c>
      <c r="D67" t="s">
        <v>126</v>
      </c>
      <c r="E67" t="s">
        <v>127</v>
      </c>
      <c r="F67" t="s">
        <v>27</v>
      </c>
      <c r="G67" t="s">
        <v>33</v>
      </c>
      <c r="H67">
        <v>288</v>
      </c>
      <c r="I67">
        <v>268</v>
      </c>
      <c r="J67">
        <v>230</v>
      </c>
      <c r="K67">
        <v>486</v>
      </c>
      <c r="L67">
        <v>447</v>
      </c>
    </row>
    <row r="68" spans="1:12" x14ac:dyDescent="0.3">
      <c r="A68" t="str">
        <f t="shared" si="1"/>
        <v>P1WUSWC to FEA</v>
      </c>
      <c r="B68" t="s">
        <v>246</v>
      </c>
      <c r="C68" t="s">
        <v>21</v>
      </c>
      <c r="D68" t="s">
        <v>128</v>
      </c>
      <c r="E68" t="s">
        <v>129</v>
      </c>
      <c r="F68" t="s">
        <v>27</v>
      </c>
      <c r="G68" t="s">
        <v>33</v>
      </c>
      <c r="H68">
        <v>66</v>
      </c>
      <c r="I68">
        <v>62</v>
      </c>
      <c r="J68">
        <v>53</v>
      </c>
      <c r="K68">
        <v>112</v>
      </c>
      <c r="L68">
        <v>103</v>
      </c>
    </row>
    <row r="69" spans="1:12" x14ac:dyDescent="0.3">
      <c r="A69" t="str">
        <f t="shared" si="1"/>
        <v>P3EFEA to USEC</v>
      </c>
      <c r="B69" t="s">
        <v>246</v>
      </c>
      <c r="C69" t="s">
        <v>21</v>
      </c>
      <c r="D69" t="s">
        <v>130</v>
      </c>
      <c r="E69" t="s">
        <v>131</v>
      </c>
      <c r="F69" t="s">
        <v>27</v>
      </c>
      <c r="G69" t="s">
        <v>33</v>
      </c>
      <c r="H69">
        <v>480</v>
      </c>
      <c r="I69">
        <v>447</v>
      </c>
      <c r="J69">
        <v>384</v>
      </c>
      <c r="K69">
        <v>809</v>
      </c>
      <c r="L69">
        <v>745</v>
      </c>
    </row>
    <row r="70" spans="1:12" x14ac:dyDescent="0.3">
      <c r="A70" t="str">
        <f t="shared" si="1"/>
        <v>P3WUSEC to FEA</v>
      </c>
      <c r="B70" t="s">
        <v>246</v>
      </c>
      <c r="C70" t="s">
        <v>21</v>
      </c>
      <c r="D70" t="s">
        <v>132</v>
      </c>
      <c r="E70" t="s">
        <v>133</v>
      </c>
      <c r="F70" t="s">
        <v>27</v>
      </c>
      <c r="G70" t="s">
        <v>33</v>
      </c>
      <c r="H70">
        <v>111</v>
      </c>
      <c r="I70">
        <v>103</v>
      </c>
      <c r="J70">
        <v>89</v>
      </c>
      <c r="K70">
        <v>187</v>
      </c>
      <c r="L70">
        <v>172</v>
      </c>
    </row>
    <row r="71" spans="1:12" x14ac:dyDescent="0.3">
      <c r="A71" t="str">
        <f t="shared" si="1"/>
        <v>S1AS (ECSA to SAF)ECSA to SAF</v>
      </c>
      <c r="B71" t="s">
        <v>246</v>
      </c>
      <c r="C71" t="s">
        <v>21</v>
      </c>
      <c r="D71" t="s">
        <v>235</v>
      </c>
      <c r="E71" t="s">
        <v>236</v>
      </c>
      <c r="F71" t="s">
        <v>27</v>
      </c>
      <c r="G71" t="s">
        <v>33</v>
      </c>
      <c r="H71">
        <v>296</v>
      </c>
      <c r="I71">
        <v>275</v>
      </c>
      <c r="J71">
        <v>237</v>
      </c>
      <c r="K71">
        <v>499</v>
      </c>
      <c r="L71">
        <v>459</v>
      </c>
    </row>
    <row r="72" spans="1:12" x14ac:dyDescent="0.3">
      <c r="A72" t="str">
        <f t="shared" si="1"/>
        <v>S1AS (NAM, WCSA, CAM to SAF)NAM, WCSA, CAM to SAF</v>
      </c>
      <c r="B72" t="s">
        <v>246</v>
      </c>
      <c r="C72" t="s">
        <v>21</v>
      </c>
      <c r="D72" t="s">
        <v>237</v>
      </c>
      <c r="E72" t="s">
        <v>238</v>
      </c>
      <c r="F72" t="s">
        <v>27</v>
      </c>
      <c r="G72" t="s">
        <v>25</v>
      </c>
      <c r="H72">
        <v>590</v>
      </c>
      <c r="I72">
        <v>550</v>
      </c>
      <c r="J72">
        <v>473</v>
      </c>
      <c r="K72">
        <v>996</v>
      </c>
      <c r="L72">
        <v>917</v>
      </c>
    </row>
    <row r="73" spans="1:12" x14ac:dyDescent="0.3">
      <c r="A73" t="str">
        <f t="shared" si="1"/>
        <v>S1AS (NAM, WCSA, CAM to SAF)NAM, WCSA, CAM to SAF</v>
      </c>
      <c r="B73" t="s">
        <v>246</v>
      </c>
      <c r="C73" t="s">
        <v>21</v>
      </c>
      <c r="D73" t="s">
        <v>237</v>
      </c>
      <c r="E73" t="s">
        <v>238</v>
      </c>
      <c r="F73" t="s">
        <v>27</v>
      </c>
      <c r="G73" t="s">
        <v>33</v>
      </c>
      <c r="H73">
        <v>590</v>
      </c>
      <c r="I73">
        <v>550</v>
      </c>
      <c r="J73">
        <v>473</v>
      </c>
      <c r="K73">
        <v>996</v>
      </c>
      <c r="L73">
        <v>917</v>
      </c>
    </row>
    <row r="74" spans="1:12" x14ac:dyDescent="0.3">
      <c r="A74" t="str">
        <f t="shared" si="1"/>
        <v>S1SA (SAF to ECSA)SAF to ECSA</v>
      </c>
      <c r="B74" t="s">
        <v>246</v>
      </c>
      <c r="C74" t="s">
        <v>21</v>
      </c>
      <c r="D74" t="s">
        <v>239</v>
      </c>
      <c r="E74" t="s">
        <v>240</v>
      </c>
      <c r="F74" t="s">
        <v>27</v>
      </c>
      <c r="G74" t="s">
        <v>33</v>
      </c>
      <c r="H74">
        <v>296</v>
      </c>
      <c r="I74">
        <v>275</v>
      </c>
      <c r="J74">
        <v>237</v>
      </c>
      <c r="K74">
        <v>499</v>
      </c>
      <c r="L74">
        <v>459</v>
      </c>
    </row>
    <row r="75" spans="1:12" x14ac:dyDescent="0.3">
      <c r="A75" t="str">
        <f t="shared" si="1"/>
        <v>S1SA (SAF to NAM, WCSA, CAM)SAF to NAM, WCSA, CAM</v>
      </c>
      <c r="B75" t="s">
        <v>246</v>
      </c>
      <c r="C75" t="s">
        <v>21</v>
      </c>
      <c r="D75" t="s">
        <v>241</v>
      </c>
      <c r="E75" t="s">
        <v>242</v>
      </c>
      <c r="F75" t="s">
        <v>27</v>
      </c>
      <c r="G75" t="s">
        <v>25</v>
      </c>
      <c r="H75">
        <v>590</v>
      </c>
      <c r="I75">
        <v>550</v>
      </c>
      <c r="J75">
        <v>473</v>
      </c>
      <c r="K75">
        <v>996</v>
      </c>
      <c r="L75">
        <v>917</v>
      </c>
    </row>
    <row r="76" spans="1:12" x14ac:dyDescent="0.3">
      <c r="A76" t="str">
        <f t="shared" si="1"/>
        <v>S1SA (SAF to NAM, WCSA, CAM)SAF to NAM, WCSA, CAM</v>
      </c>
      <c r="B76" t="s">
        <v>246</v>
      </c>
      <c r="C76" t="s">
        <v>21</v>
      </c>
      <c r="D76" t="s">
        <v>241</v>
      </c>
      <c r="E76" t="s">
        <v>242</v>
      </c>
      <c r="F76" t="s">
        <v>27</v>
      </c>
      <c r="G76" t="s">
        <v>33</v>
      </c>
      <c r="H76">
        <v>590</v>
      </c>
      <c r="I76">
        <v>550</v>
      </c>
      <c r="J76">
        <v>473</v>
      </c>
      <c r="K76">
        <v>996</v>
      </c>
      <c r="L76">
        <v>917</v>
      </c>
    </row>
    <row r="77" spans="1:12" x14ac:dyDescent="0.3">
      <c r="A77" t="str">
        <f t="shared" si="1"/>
        <v>S1SA (SAF to NAM, WCSA, CAM)SAF to NAM, WCSA, CAM</v>
      </c>
      <c r="B77" t="s">
        <v>246</v>
      </c>
      <c r="C77" t="s">
        <v>21</v>
      </c>
      <c r="D77" t="s">
        <v>241</v>
      </c>
      <c r="E77" t="s">
        <v>242</v>
      </c>
      <c r="F77" t="s">
        <v>27</v>
      </c>
      <c r="G77" t="s">
        <v>25</v>
      </c>
      <c r="H77">
        <v>590</v>
      </c>
      <c r="I77">
        <v>550</v>
      </c>
      <c r="J77">
        <v>473</v>
      </c>
      <c r="K77">
        <v>996</v>
      </c>
      <c r="L77">
        <v>917</v>
      </c>
    </row>
    <row r="78" spans="1:12" x14ac:dyDescent="0.3">
      <c r="A78" t="str">
        <f t="shared" si="1"/>
        <v>S2ESouth Africa, Bostwana, Lesotho, Swaziland &amp; Mauritius to FEA</v>
      </c>
      <c r="B78" t="s">
        <v>246</v>
      </c>
      <c r="C78" t="s">
        <v>21</v>
      </c>
      <c r="D78" t="s">
        <v>134</v>
      </c>
      <c r="E78" t="s">
        <v>135</v>
      </c>
      <c r="F78" t="s">
        <v>27</v>
      </c>
      <c r="G78" t="s">
        <v>25</v>
      </c>
      <c r="H78">
        <v>207</v>
      </c>
      <c r="I78">
        <v>192</v>
      </c>
      <c r="J78">
        <v>165</v>
      </c>
      <c r="K78">
        <v>349</v>
      </c>
      <c r="L78">
        <v>321</v>
      </c>
    </row>
    <row r="79" spans="1:12" x14ac:dyDescent="0.3">
      <c r="A79" t="str">
        <f t="shared" si="1"/>
        <v>S2ESouth Africa, Bostwana, Lesotho, Swaziland &amp; Mauritius to FEA</v>
      </c>
      <c r="B79" t="s">
        <v>246</v>
      </c>
      <c r="C79" t="s">
        <v>21</v>
      </c>
      <c r="D79" t="s">
        <v>134</v>
      </c>
      <c r="E79" t="s">
        <v>135</v>
      </c>
      <c r="F79" t="s">
        <v>27</v>
      </c>
      <c r="G79" t="s">
        <v>25</v>
      </c>
      <c r="H79">
        <v>207</v>
      </c>
      <c r="I79">
        <v>192</v>
      </c>
      <c r="J79">
        <v>165</v>
      </c>
      <c r="K79">
        <v>349</v>
      </c>
      <c r="L79">
        <v>321</v>
      </c>
    </row>
    <row r="80" spans="1:12" x14ac:dyDescent="0.3">
      <c r="A80" t="str">
        <f t="shared" si="1"/>
        <v>S2ESouth Africa, Bostwana, Lesotho, Swaziland &amp; Mauritius to FEA</v>
      </c>
      <c r="B80" t="s">
        <v>246</v>
      </c>
      <c r="C80" t="s">
        <v>21</v>
      </c>
      <c r="D80" t="s">
        <v>134</v>
      </c>
      <c r="E80" t="s">
        <v>135</v>
      </c>
      <c r="F80" t="s">
        <v>27</v>
      </c>
      <c r="G80" t="s">
        <v>33</v>
      </c>
      <c r="H80">
        <v>207</v>
      </c>
      <c r="I80">
        <v>192</v>
      </c>
      <c r="J80">
        <v>165</v>
      </c>
      <c r="K80">
        <v>349</v>
      </c>
      <c r="L80">
        <v>321</v>
      </c>
    </row>
    <row r="81" spans="1:12" x14ac:dyDescent="0.3">
      <c r="A81" t="str">
        <f t="shared" si="1"/>
        <v>S2WFEA to South Africa, Bostwana, Lesotho, Swaziland &amp; Mauritius</v>
      </c>
      <c r="B81" t="s">
        <v>246</v>
      </c>
      <c r="C81" t="s">
        <v>21</v>
      </c>
      <c r="D81" t="s">
        <v>136</v>
      </c>
      <c r="E81" t="s">
        <v>137</v>
      </c>
      <c r="F81" t="s">
        <v>27</v>
      </c>
      <c r="G81" t="s">
        <v>25</v>
      </c>
      <c r="H81">
        <v>354</v>
      </c>
      <c r="I81">
        <v>330</v>
      </c>
      <c r="J81">
        <v>284</v>
      </c>
      <c r="K81">
        <v>598</v>
      </c>
      <c r="L81">
        <v>550</v>
      </c>
    </row>
    <row r="82" spans="1:12" x14ac:dyDescent="0.3">
      <c r="A82" t="str">
        <f t="shared" si="1"/>
        <v>S3NSAF to EUR</v>
      </c>
      <c r="B82" t="s">
        <v>246</v>
      </c>
      <c r="C82" t="s">
        <v>21</v>
      </c>
      <c r="D82" t="s">
        <v>138</v>
      </c>
      <c r="E82" t="s">
        <v>139</v>
      </c>
      <c r="F82" t="s">
        <v>27</v>
      </c>
      <c r="G82" t="s">
        <v>25</v>
      </c>
      <c r="H82">
        <v>369</v>
      </c>
      <c r="I82">
        <v>344</v>
      </c>
      <c r="J82">
        <v>295</v>
      </c>
      <c r="K82">
        <v>623</v>
      </c>
      <c r="L82">
        <v>573</v>
      </c>
    </row>
    <row r="83" spans="1:12" x14ac:dyDescent="0.3">
      <c r="A83" t="str">
        <f t="shared" si="1"/>
        <v>S3SEUR to SAF</v>
      </c>
      <c r="B83" t="s">
        <v>246</v>
      </c>
      <c r="C83" t="s">
        <v>21</v>
      </c>
      <c r="D83" t="s">
        <v>140</v>
      </c>
      <c r="E83" t="s">
        <v>141</v>
      </c>
      <c r="F83" t="s">
        <v>27</v>
      </c>
      <c r="G83" t="s">
        <v>25</v>
      </c>
      <c r="H83">
        <v>369</v>
      </c>
      <c r="I83">
        <v>344</v>
      </c>
      <c r="J83">
        <v>295</v>
      </c>
      <c r="K83">
        <v>623</v>
      </c>
      <c r="L83">
        <v>573</v>
      </c>
    </row>
    <row r="84" spans="1:12" x14ac:dyDescent="0.3">
      <c r="A84" t="str">
        <f t="shared" si="1"/>
        <v>S5NSAF to MESA</v>
      </c>
      <c r="B84" t="s">
        <v>246</v>
      </c>
      <c r="C84" t="s">
        <v>21</v>
      </c>
      <c r="D84" t="s">
        <v>142</v>
      </c>
      <c r="E84" t="s">
        <v>143</v>
      </c>
      <c r="F84" t="s">
        <v>27</v>
      </c>
      <c r="G84" t="s">
        <v>25</v>
      </c>
      <c r="H84">
        <v>295</v>
      </c>
      <c r="I84">
        <v>275</v>
      </c>
      <c r="J84">
        <v>236</v>
      </c>
      <c r="K84">
        <v>498</v>
      </c>
      <c r="L84">
        <v>459</v>
      </c>
    </row>
    <row r="85" spans="1:12" x14ac:dyDescent="0.3">
      <c r="A85" t="str">
        <f t="shared" si="1"/>
        <v>S5N(IOI)IOI to MESA</v>
      </c>
      <c r="B85" t="s">
        <v>246</v>
      </c>
      <c r="C85" t="s">
        <v>21</v>
      </c>
      <c r="D85" t="s">
        <v>144</v>
      </c>
      <c r="E85" t="s">
        <v>145</v>
      </c>
      <c r="F85" t="s">
        <v>27</v>
      </c>
      <c r="G85" t="s">
        <v>25</v>
      </c>
      <c r="H85">
        <v>66</v>
      </c>
      <c r="I85">
        <v>62</v>
      </c>
      <c r="J85">
        <v>53</v>
      </c>
      <c r="K85">
        <v>112</v>
      </c>
      <c r="L85">
        <v>103</v>
      </c>
    </row>
    <row r="86" spans="1:12" x14ac:dyDescent="0.3">
      <c r="A86" t="str">
        <f t="shared" si="1"/>
        <v>S5SMESA to SAF</v>
      </c>
      <c r="B86" t="s">
        <v>246</v>
      </c>
      <c r="C86" t="s">
        <v>21</v>
      </c>
      <c r="D86" t="s">
        <v>146</v>
      </c>
      <c r="E86" t="s">
        <v>147</v>
      </c>
      <c r="F86" t="s">
        <v>27</v>
      </c>
      <c r="G86" t="s">
        <v>25</v>
      </c>
      <c r="H86">
        <v>295</v>
      </c>
      <c r="I86">
        <v>275</v>
      </c>
      <c r="J86">
        <v>236</v>
      </c>
      <c r="K86">
        <v>498</v>
      </c>
      <c r="L86">
        <v>459</v>
      </c>
    </row>
    <row r="87" spans="1:12" x14ac:dyDescent="0.3">
      <c r="A87" t="str">
        <f t="shared" si="1"/>
        <v>S5S(IOI)MESA to IOI</v>
      </c>
      <c r="B87" t="s">
        <v>246</v>
      </c>
      <c r="C87" t="s">
        <v>21</v>
      </c>
      <c r="D87" t="s">
        <v>148</v>
      </c>
      <c r="E87" t="s">
        <v>149</v>
      </c>
      <c r="F87" t="s">
        <v>27</v>
      </c>
      <c r="G87" t="s">
        <v>25</v>
      </c>
      <c r="H87">
        <v>288</v>
      </c>
      <c r="I87">
        <v>268</v>
      </c>
      <c r="J87">
        <v>230</v>
      </c>
      <c r="K87">
        <v>486</v>
      </c>
      <c r="L87">
        <v>447</v>
      </c>
    </row>
    <row r="88" spans="1:12" x14ac:dyDescent="0.3">
      <c r="A88" t="str">
        <f t="shared" si="1"/>
        <v>S6EMadagascar, Reunion, Seychelles, Mozambique, Zambia, Zimbabwe &amp; Malawi to FEA</v>
      </c>
      <c r="B88" t="s">
        <v>246</v>
      </c>
      <c r="C88" t="s">
        <v>21</v>
      </c>
      <c r="D88" t="s">
        <v>150</v>
      </c>
      <c r="E88" t="s">
        <v>151</v>
      </c>
      <c r="F88" t="s">
        <v>27</v>
      </c>
      <c r="G88" t="s">
        <v>25</v>
      </c>
      <c r="H88">
        <v>207</v>
      </c>
      <c r="I88">
        <v>192</v>
      </c>
      <c r="J88">
        <v>165</v>
      </c>
      <c r="K88">
        <v>349</v>
      </c>
      <c r="L88">
        <v>321</v>
      </c>
    </row>
    <row r="89" spans="1:12" x14ac:dyDescent="0.3">
      <c r="A89" t="str">
        <f t="shared" si="1"/>
        <v>S6WFEA to Madagascar, Reunion, Seychelles, Mozambique, Zambia, Zimbabwe &amp; Malawi</v>
      </c>
      <c r="B89" t="s">
        <v>246</v>
      </c>
      <c r="C89" t="s">
        <v>21</v>
      </c>
      <c r="D89" t="s">
        <v>152</v>
      </c>
      <c r="E89" t="s">
        <v>153</v>
      </c>
      <c r="F89" t="s">
        <v>27</v>
      </c>
      <c r="G89" t="s">
        <v>25</v>
      </c>
      <c r="H89">
        <v>354</v>
      </c>
      <c r="I89">
        <v>330</v>
      </c>
      <c r="J89">
        <v>284</v>
      </c>
      <c r="K89">
        <v>598</v>
      </c>
      <c r="L89">
        <v>550</v>
      </c>
    </row>
    <row r="90" spans="1:12" x14ac:dyDescent="0.3">
      <c r="A90" t="str">
        <f t="shared" si="1"/>
        <v>T1ECanada to N.EUR</v>
      </c>
      <c r="B90" t="s">
        <v>246</v>
      </c>
      <c r="C90" t="s">
        <v>21</v>
      </c>
      <c r="D90" t="s">
        <v>154</v>
      </c>
      <c r="E90" t="s">
        <v>155</v>
      </c>
      <c r="F90" t="s">
        <v>27</v>
      </c>
      <c r="G90" t="s">
        <v>25</v>
      </c>
      <c r="H90">
        <v>66</v>
      </c>
      <c r="I90">
        <v>62</v>
      </c>
      <c r="J90">
        <v>53</v>
      </c>
      <c r="K90">
        <v>112</v>
      </c>
      <c r="L90">
        <v>103</v>
      </c>
    </row>
    <row r="91" spans="1:12" x14ac:dyDescent="0.3">
      <c r="A91" t="str">
        <f t="shared" si="1"/>
        <v>T1WN.EUR to Canada</v>
      </c>
      <c r="B91" t="s">
        <v>246</v>
      </c>
      <c r="C91" t="s">
        <v>21</v>
      </c>
      <c r="D91" t="s">
        <v>156</v>
      </c>
      <c r="E91" t="s">
        <v>157</v>
      </c>
      <c r="F91" t="s">
        <v>27</v>
      </c>
      <c r="G91" t="s">
        <v>25</v>
      </c>
      <c r="H91">
        <v>288</v>
      </c>
      <c r="I91">
        <v>268</v>
      </c>
      <c r="J91">
        <v>230</v>
      </c>
      <c r="K91">
        <v>486</v>
      </c>
      <c r="L91">
        <v>447</v>
      </c>
    </row>
    <row r="92" spans="1:12" x14ac:dyDescent="0.3">
      <c r="A92" t="str">
        <f t="shared" si="1"/>
        <v>T2ENAM (USEC and USWC) to N.EUR</v>
      </c>
      <c r="B92" t="s">
        <v>246</v>
      </c>
      <c r="C92" t="s">
        <v>21</v>
      </c>
      <c r="D92" t="s">
        <v>158</v>
      </c>
      <c r="E92" t="s">
        <v>159</v>
      </c>
      <c r="F92" t="s">
        <v>27</v>
      </c>
      <c r="G92" t="s">
        <v>33</v>
      </c>
      <c r="H92">
        <v>89</v>
      </c>
      <c r="I92">
        <v>82</v>
      </c>
      <c r="J92">
        <v>71</v>
      </c>
      <c r="K92">
        <v>149</v>
      </c>
      <c r="L92">
        <v>138</v>
      </c>
    </row>
    <row r="93" spans="1:12" x14ac:dyDescent="0.3">
      <c r="A93" t="str">
        <f t="shared" si="1"/>
        <v>T2WN.EUR to NAM (USEC and USWC)</v>
      </c>
      <c r="B93" t="s">
        <v>246</v>
      </c>
      <c r="C93" t="s">
        <v>21</v>
      </c>
      <c r="D93" t="s">
        <v>160</v>
      </c>
      <c r="E93" t="s">
        <v>161</v>
      </c>
      <c r="F93" t="s">
        <v>27</v>
      </c>
      <c r="G93" t="s">
        <v>33</v>
      </c>
      <c r="H93">
        <v>384</v>
      </c>
      <c r="I93">
        <v>357</v>
      </c>
      <c r="J93">
        <v>307</v>
      </c>
      <c r="K93">
        <v>647</v>
      </c>
      <c r="L93">
        <v>596</v>
      </c>
    </row>
    <row r="94" spans="1:12" x14ac:dyDescent="0.3">
      <c r="A94" t="str">
        <f t="shared" si="1"/>
        <v>4UN4UN</v>
      </c>
      <c r="B94" t="s">
        <v>246</v>
      </c>
      <c r="C94" t="s">
        <v>21</v>
      </c>
      <c r="D94" t="s">
        <v>247</v>
      </c>
      <c r="E94" t="s">
        <v>247</v>
      </c>
      <c r="F94" t="s">
        <v>27</v>
      </c>
      <c r="G94" t="s">
        <v>33</v>
      </c>
      <c r="H94">
        <v>384</v>
      </c>
      <c r="I94">
        <v>357</v>
      </c>
      <c r="J94">
        <v>307</v>
      </c>
      <c r="K94">
        <v>647</v>
      </c>
      <c r="L94">
        <v>596</v>
      </c>
    </row>
    <row r="95" spans="1:12" x14ac:dyDescent="0.3">
      <c r="A95" t="str">
        <f t="shared" si="1"/>
        <v>4US4US</v>
      </c>
      <c r="B95" t="s">
        <v>246</v>
      </c>
      <c r="C95" t="s">
        <v>21</v>
      </c>
      <c r="D95" t="s">
        <v>248</v>
      </c>
      <c r="E95" t="s">
        <v>248</v>
      </c>
      <c r="F95" t="s">
        <v>27</v>
      </c>
      <c r="G95" t="s">
        <v>33</v>
      </c>
      <c r="H95">
        <v>177</v>
      </c>
      <c r="I95">
        <v>165</v>
      </c>
      <c r="J95">
        <v>142</v>
      </c>
      <c r="K95">
        <v>299</v>
      </c>
      <c r="L95">
        <v>275</v>
      </c>
    </row>
    <row r="96" spans="1:12" x14ac:dyDescent="0.3">
      <c r="A96" t="str">
        <f t="shared" si="1"/>
        <v>5UR,6UR,9U5UR,6UR,9U</v>
      </c>
      <c r="B96" t="s">
        <v>246</v>
      </c>
      <c r="C96" t="s">
        <v>21</v>
      </c>
      <c r="D96" t="s">
        <v>249</v>
      </c>
      <c r="E96" t="s">
        <v>249</v>
      </c>
      <c r="F96" t="s">
        <v>27</v>
      </c>
      <c r="G96" t="s">
        <v>33</v>
      </c>
      <c r="H96">
        <v>148</v>
      </c>
      <c r="I96">
        <v>137</v>
      </c>
      <c r="J96">
        <v>118</v>
      </c>
      <c r="K96">
        <v>249</v>
      </c>
      <c r="L96">
        <v>229</v>
      </c>
    </row>
    <row r="97" spans="1:12" x14ac:dyDescent="0.3">
      <c r="A97" t="str">
        <f t="shared" si="1"/>
        <v>7UN, 8UNNAM to CAM/CAR/WCSA</v>
      </c>
      <c r="B97" t="s">
        <v>246</v>
      </c>
      <c r="C97" t="s">
        <v>21</v>
      </c>
      <c r="D97" t="s">
        <v>250</v>
      </c>
      <c r="E97" t="s">
        <v>162</v>
      </c>
      <c r="F97" t="s">
        <v>27</v>
      </c>
      <c r="G97" t="s">
        <v>33</v>
      </c>
      <c r="H97">
        <v>295</v>
      </c>
      <c r="I97">
        <v>275</v>
      </c>
      <c r="J97">
        <v>236</v>
      </c>
      <c r="K97">
        <v>498</v>
      </c>
      <c r="L97">
        <v>459</v>
      </c>
    </row>
    <row r="98" spans="1:12" x14ac:dyDescent="0.3">
      <c r="A98" t="str">
        <f t="shared" si="1"/>
        <v>7US, 8USCAM/CAR/WCSA to NAM</v>
      </c>
      <c r="B98" t="s">
        <v>246</v>
      </c>
      <c r="C98" t="s">
        <v>21</v>
      </c>
      <c r="D98" t="s">
        <v>251</v>
      </c>
      <c r="E98" t="s">
        <v>163</v>
      </c>
      <c r="F98" t="s">
        <v>27</v>
      </c>
      <c r="G98" t="s">
        <v>33</v>
      </c>
      <c r="H98">
        <v>295</v>
      </c>
      <c r="I98">
        <v>275</v>
      </c>
      <c r="J98">
        <v>236</v>
      </c>
      <c r="K98">
        <v>498</v>
      </c>
      <c r="L98">
        <v>459</v>
      </c>
    </row>
    <row r="99" spans="1:12" x14ac:dyDescent="0.3">
      <c r="A99" t="str">
        <f t="shared" si="1"/>
        <v>GURECSA to ECSA</v>
      </c>
      <c r="B99" t="s">
        <v>246</v>
      </c>
      <c r="C99" t="s">
        <v>21</v>
      </c>
      <c r="D99" t="s">
        <v>252</v>
      </c>
      <c r="E99" t="s">
        <v>164</v>
      </c>
      <c r="F99" t="s">
        <v>27</v>
      </c>
      <c r="G99" t="s">
        <v>33</v>
      </c>
      <c r="H99">
        <v>148</v>
      </c>
      <c r="I99">
        <v>137</v>
      </c>
      <c r="J99">
        <v>118</v>
      </c>
      <c r="K99">
        <v>249</v>
      </c>
      <c r="L99">
        <v>229</v>
      </c>
    </row>
    <row r="100" spans="1:12" x14ac:dyDescent="0.3">
      <c r="A100" t="str">
        <f t="shared" si="1"/>
        <v>HUNHUN</v>
      </c>
      <c r="B100" t="s">
        <v>246</v>
      </c>
      <c r="C100" t="s">
        <v>21</v>
      </c>
      <c r="D100" t="s">
        <v>253</v>
      </c>
      <c r="E100" t="s">
        <v>253</v>
      </c>
      <c r="F100" t="s">
        <v>27</v>
      </c>
      <c r="G100" t="s">
        <v>33</v>
      </c>
      <c r="H100">
        <v>384</v>
      </c>
      <c r="I100">
        <v>357</v>
      </c>
      <c r="J100">
        <v>307</v>
      </c>
      <c r="K100">
        <v>647</v>
      </c>
      <c r="L100">
        <v>596</v>
      </c>
    </row>
    <row r="101" spans="1:12" x14ac:dyDescent="0.3">
      <c r="A101" t="str">
        <f t="shared" si="1"/>
        <v>HUSHUS</v>
      </c>
      <c r="B101" t="s">
        <v>246</v>
      </c>
      <c r="C101" t="s">
        <v>21</v>
      </c>
      <c r="D101" t="s">
        <v>254</v>
      </c>
      <c r="E101" t="s">
        <v>254</v>
      </c>
      <c r="F101" t="s">
        <v>27</v>
      </c>
      <c r="G101" t="s">
        <v>33</v>
      </c>
      <c r="H101">
        <v>177</v>
      </c>
      <c r="I101">
        <v>165</v>
      </c>
      <c r="J101">
        <v>142</v>
      </c>
      <c r="K101">
        <v>299</v>
      </c>
      <c r="L101">
        <v>275</v>
      </c>
    </row>
    <row r="102" spans="1:12" x14ac:dyDescent="0.3">
      <c r="A102" t="str">
        <f t="shared" si="1"/>
        <v>W1FWFEA to WAF</v>
      </c>
      <c r="B102" t="s">
        <v>246</v>
      </c>
      <c r="C102" t="s">
        <v>21</v>
      </c>
      <c r="D102" t="s">
        <v>165</v>
      </c>
      <c r="E102" t="s">
        <v>166</v>
      </c>
      <c r="F102" t="s">
        <v>27</v>
      </c>
      <c r="G102" t="s">
        <v>25</v>
      </c>
      <c r="H102">
        <v>575</v>
      </c>
      <c r="I102">
        <v>536</v>
      </c>
      <c r="J102">
        <v>461</v>
      </c>
      <c r="K102">
        <v>971</v>
      </c>
      <c r="L102">
        <v>894</v>
      </c>
    </row>
    <row r="103" spans="1:12" x14ac:dyDescent="0.3">
      <c r="A103" t="str">
        <f t="shared" si="1"/>
        <v>W1WFWAF to FEA &amp; OCE</v>
      </c>
      <c r="B103" t="s">
        <v>246</v>
      </c>
      <c r="C103" t="s">
        <v>21</v>
      </c>
      <c r="D103" t="s">
        <v>167</v>
      </c>
      <c r="E103" t="s">
        <v>168</v>
      </c>
      <c r="F103" t="s">
        <v>27</v>
      </c>
      <c r="G103" t="s">
        <v>25</v>
      </c>
      <c r="H103">
        <v>133</v>
      </c>
      <c r="I103">
        <v>124</v>
      </c>
      <c r="J103">
        <v>106</v>
      </c>
      <c r="K103">
        <v>224</v>
      </c>
      <c r="L103">
        <v>206</v>
      </c>
    </row>
    <row r="104" spans="1:12" x14ac:dyDescent="0.3">
      <c r="A104" t="str">
        <f t="shared" si="1"/>
        <v>W2MWMESA to WAF</v>
      </c>
      <c r="B104" t="s">
        <v>246</v>
      </c>
      <c r="C104" t="s">
        <v>21</v>
      </c>
      <c r="D104" t="s">
        <v>169</v>
      </c>
      <c r="E104" t="s">
        <v>170</v>
      </c>
      <c r="F104" t="s">
        <v>27</v>
      </c>
      <c r="G104" t="s">
        <v>25</v>
      </c>
      <c r="H104">
        <v>575</v>
      </c>
      <c r="I104">
        <v>536</v>
      </c>
      <c r="J104">
        <v>461</v>
      </c>
      <c r="K104">
        <v>971</v>
      </c>
      <c r="L104">
        <v>894</v>
      </c>
    </row>
    <row r="105" spans="1:12" x14ac:dyDescent="0.3">
      <c r="A105" t="str">
        <f t="shared" si="1"/>
        <v>W2WMWAF to MESA</v>
      </c>
      <c r="B105" t="s">
        <v>246</v>
      </c>
      <c r="C105" t="s">
        <v>21</v>
      </c>
      <c r="D105" t="s">
        <v>171</v>
      </c>
      <c r="E105" t="s">
        <v>172</v>
      </c>
      <c r="F105" t="s">
        <v>27</v>
      </c>
      <c r="G105" t="s">
        <v>25</v>
      </c>
      <c r="H105">
        <v>133</v>
      </c>
      <c r="I105">
        <v>124</v>
      </c>
      <c r="J105">
        <v>106</v>
      </c>
      <c r="K105">
        <v>224</v>
      </c>
      <c r="L105">
        <v>206</v>
      </c>
    </row>
    <row r="106" spans="1:12" x14ac:dyDescent="0.3">
      <c r="A106" t="str">
        <f t="shared" si="1"/>
        <v>W3NWAF to EUR</v>
      </c>
      <c r="B106" t="s">
        <v>246</v>
      </c>
      <c r="C106" t="s">
        <v>21</v>
      </c>
      <c r="D106" t="s">
        <v>173</v>
      </c>
      <c r="E106" t="s">
        <v>174</v>
      </c>
      <c r="F106" t="s">
        <v>27</v>
      </c>
      <c r="G106" t="s">
        <v>25</v>
      </c>
      <c r="H106">
        <v>89</v>
      </c>
      <c r="I106">
        <v>82</v>
      </c>
      <c r="J106">
        <v>71</v>
      </c>
      <c r="K106">
        <v>149</v>
      </c>
      <c r="L106">
        <v>138</v>
      </c>
    </row>
    <row r="107" spans="1:12" x14ac:dyDescent="0.3">
      <c r="A107" t="str">
        <f t="shared" si="1"/>
        <v>W3SEUR to WAF</v>
      </c>
      <c r="B107" t="s">
        <v>246</v>
      </c>
      <c r="C107" t="s">
        <v>21</v>
      </c>
      <c r="D107" t="s">
        <v>175</v>
      </c>
      <c r="E107" t="s">
        <v>176</v>
      </c>
      <c r="F107" t="s">
        <v>27</v>
      </c>
      <c r="G107" t="s">
        <v>25</v>
      </c>
      <c r="H107">
        <v>384</v>
      </c>
      <c r="I107">
        <v>357</v>
      </c>
      <c r="J107">
        <v>307</v>
      </c>
      <c r="K107">
        <v>647</v>
      </c>
      <c r="L107">
        <v>596</v>
      </c>
    </row>
    <row r="108" spans="1:12" x14ac:dyDescent="0.3">
      <c r="A108" t="str">
        <f t="shared" si="1"/>
        <v>W4AWNAM\ CAM &amp; WCSA\ECSA to WAF</v>
      </c>
      <c r="B108" t="s">
        <v>246</v>
      </c>
      <c r="C108" t="s">
        <v>21</v>
      </c>
      <c r="D108" t="s">
        <v>177</v>
      </c>
      <c r="E108" t="s">
        <v>178</v>
      </c>
      <c r="F108" t="s">
        <v>27</v>
      </c>
      <c r="G108" t="s">
        <v>25</v>
      </c>
      <c r="H108">
        <v>575</v>
      </c>
      <c r="I108">
        <v>536</v>
      </c>
      <c r="J108">
        <v>461</v>
      </c>
      <c r="K108">
        <v>971</v>
      </c>
      <c r="L108">
        <v>894</v>
      </c>
    </row>
    <row r="109" spans="1:12" x14ac:dyDescent="0.3">
      <c r="A109" t="str">
        <f t="shared" si="1"/>
        <v>W4WAWAF to NAM\ CAM &amp; WCSA\ECSA</v>
      </c>
      <c r="B109" t="s">
        <v>246</v>
      </c>
      <c r="C109" t="s">
        <v>21</v>
      </c>
      <c r="D109" t="s">
        <v>179</v>
      </c>
      <c r="E109" t="s">
        <v>180</v>
      </c>
      <c r="F109" t="s">
        <v>27</v>
      </c>
      <c r="G109" t="s">
        <v>25</v>
      </c>
      <c r="H109">
        <v>133</v>
      </c>
      <c r="I109">
        <v>124</v>
      </c>
      <c r="J109">
        <v>106</v>
      </c>
      <c r="K109">
        <v>224</v>
      </c>
      <c r="L109">
        <v>206</v>
      </c>
    </row>
    <row r="110" spans="1:12" x14ac:dyDescent="0.3">
      <c r="A110" t="str">
        <f t="shared" si="1"/>
        <v>W5REAF\SAF\IOI &amp; WAF to EAF\SAF\IOI &amp; WAF</v>
      </c>
      <c r="B110" t="s">
        <v>246</v>
      </c>
      <c r="C110" t="s">
        <v>21</v>
      </c>
      <c r="D110" t="s">
        <v>181</v>
      </c>
      <c r="E110" t="s">
        <v>182</v>
      </c>
      <c r="F110" t="s">
        <v>27</v>
      </c>
      <c r="G110" t="s">
        <v>25</v>
      </c>
      <c r="H110">
        <v>295</v>
      </c>
      <c r="I110">
        <v>275</v>
      </c>
      <c r="J110">
        <v>236</v>
      </c>
      <c r="K110">
        <v>498</v>
      </c>
      <c r="L110">
        <v>459</v>
      </c>
    </row>
    <row r="111" spans="1:12" x14ac:dyDescent="0.3">
      <c r="A111" t="str">
        <f t="shared" si="1"/>
        <v>X1NFWI to World</v>
      </c>
      <c r="B111" t="s">
        <v>246</v>
      </c>
      <c r="C111" t="s">
        <v>21</v>
      </c>
      <c r="D111" t="s">
        <v>183</v>
      </c>
      <c r="E111" t="s">
        <v>184</v>
      </c>
      <c r="F111" t="s">
        <v>27</v>
      </c>
      <c r="G111" t="s">
        <v>25</v>
      </c>
      <c r="H111">
        <v>111</v>
      </c>
      <c r="I111">
        <v>103</v>
      </c>
      <c r="J111">
        <v>89</v>
      </c>
      <c r="K111">
        <v>187</v>
      </c>
      <c r="L111">
        <v>172</v>
      </c>
    </row>
    <row r="112" spans="1:12" x14ac:dyDescent="0.3">
      <c r="A112" t="str">
        <f t="shared" si="1"/>
        <v>X1SWorld to FWI</v>
      </c>
      <c r="B112" t="s">
        <v>246</v>
      </c>
      <c r="C112" t="s">
        <v>21</v>
      </c>
      <c r="D112" t="s">
        <v>185</v>
      </c>
      <c r="E112" t="s">
        <v>186</v>
      </c>
      <c r="F112" t="s">
        <v>27</v>
      </c>
      <c r="G112" t="s">
        <v>25</v>
      </c>
      <c r="H112">
        <v>480</v>
      </c>
      <c r="I112">
        <v>447</v>
      </c>
      <c r="J112">
        <v>384</v>
      </c>
      <c r="K112">
        <v>809</v>
      </c>
      <c r="L112">
        <v>745</v>
      </c>
    </row>
    <row r="113" spans="1:12" x14ac:dyDescent="0.3">
      <c r="A113" t="str">
        <f t="shared" si="1"/>
        <v>X3ESEUR to ECSA</v>
      </c>
      <c r="B113" t="s">
        <v>246</v>
      </c>
      <c r="C113" t="s">
        <v>21</v>
      </c>
      <c r="D113" t="s">
        <v>187</v>
      </c>
      <c r="E113" t="s">
        <v>188</v>
      </c>
      <c r="F113" t="s">
        <v>27</v>
      </c>
      <c r="G113" t="s">
        <v>25</v>
      </c>
      <c r="H113">
        <v>258</v>
      </c>
      <c r="I113">
        <v>240</v>
      </c>
      <c r="J113">
        <v>207</v>
      </c>
      <c r="K113">
        <v>436</v>
      </c>
      <c r="L113">
        <v>401</v>
      </c>
    </row>
    <row r="114" spans="1:12" x14ac:dyDescent="0.3">
      <c r="A114" t="str">
        <f t="shared" si="1"/>
        <v>X3SEECSA to EUR</v>
      </c>
      <c r="B114" t="s">
        <v>246</v>
      </c>
      <c r="C114" t="s">
        <v>21</v>
      </c>
      <c r="D114" t="s">
        <v>189</v>
      </c>
      <c r="E114" t="s">
        <v>190</v>
      </c>
      <c r="F114" t="s">
        <v>27</v>
      </c>
      <c r="G114" t="s">
        <v>25</v>
      </c>
      <c r="H114">
        <v>443</v>
      </c>
      <c r="I114">
        <v>412</v>
      </c>
      <c r="J114">
        <v>355</v>
      </c>
      <c r="K114">
        <v>747</v>
      </c>
      <c r="L114">
        <v>688</v>
      </c>
    </row>
    <row r="115" spans="1:12" x14ac:dyDescent="0.3">
      <c r="A115" t="str">
        <f t="shared" si="1"/>
        <v>X4FSFEA to ECSA</v>
      </c>
      <c r="B115" t="s">
        <v>246</v>
      </c>
      <c r="C115" t="s">
        <v>21</v>
      </c>
      <c r="D115" t="s">
        <v>191</v>
      </c>
      <c r="E115" t="s">
        <v>192</v>
      </c>
      <c r="F115" t="s">
        <v>27</v>
      </c>
      <c r="G115" t="s">
        <v>25</v>
      </c>
      <c r="H115">
        <v>354</v>
      </c>
      <c r="I115">
        <v>330</v>
      </c>
      <c r="J115">
        <v>284</v>
      </c>
      <c r="K115">
        <v>598</v>
      </c>
      <c r="L115">
        <v>550</v>
      </c>
    </row>
    <row r="116" spans="1:12" x14ac:dyDescent="0.3">
      <c r="A116" t="str">
        <f t="shared" si="1"/>
        <v>X4SFECSA to FEA and Oceania</v>
      </c>
      <c r="B116" t="s">
        <v>246</v>
      </c>
      <c r="C116" t="s">
        <v>21</v>
      </c>
      <c r="D116" t="s">
        <v>193</v>
      </c>
      <c r="E116" t="s">
        <v>194</v>
      </c>
      <c r="F116" t="s">
        <v>27</v>
      </c>
      <c r="G116" t="s">
        <v>33</v>
      </c>
      <c r="H116">
        <v>207</v>
      </c>
      <c r="I116">
        <v>192</v>
      </c>
      <c r="J116">
        <v>165</v>
      </c>
      <c r="K116">
        <v>349</v>
      </c>
      <c r="L116">
        <v>321</v>
      </c>
    </row>
    <row r="117" spans="1:12" x14ac:dyDescent="0.3">
      <c r="A117" t="str">
        <f t="shared" si="1"/>
        <v>X4SFECSA to FEA and Oceania</v>
      </c>
      <c r="B117" t="s">
        <v>246</v>
      </c>
      <c r="C117" t="s">
        <v>21</v>
      </c>
      <c r="D117" t="s">
        <v>193</v>
      </c>
      <c r="E117" t="s">
        <v>194</v>
      </c>
      <c r="F117" t="s">
        <v>27</v>
      </c>
      <c r="G117" t="s">
        <v>25</v>
      </c>
      <c r="H117">
        <v>207</v>
      </c>
      <c r="I117">
        <v>192</v>
      </c>
      <c r="J117">
        <v>165</v>
      </c>
      <c r="K117">
        <v>349</v>
      </c>
      <c r="L117">
        <v>321</v>
      </c>
    </row>
    <row r="118" spans="1:12" x14ac:dyDescent="0.3">
      <c r="A118" t="str">
        <f t="shared" si="1"/>
        <v>X5LMECSA to MESA</v>
      </c>
      <c r="B118" t="s">
        <v>246</v>
      </c>
      <c r="C118" t="s">
        <v>21</v>
      </c>
      <c r="D118" t="s">
        <v>195</v>
      </c>
      <c r="E118" t="s">
        <v>196</v>
      </c>
      <c r="F118" t="s">
        <v>27</v>
      </c>
      <c r="G118" t="s">
        <v>25</v>
      </c>
      <c r="H118">
        <v>620</v>
      </c>
      <c r="I118">
        <v>577</v>
      </c>
      <c r="J118">
        <v>496</v>
      </c>
      <c r="K118">
        <v>1046</v>
      </c>
      <c r="L118">
        <v>963</v>
      </c>
    </row>
    <row r="119" spans="1:12" x14ac:dyDescent="0.3">
      <c r="A119" t="str">
        <f t="shared" si="1"/>
        <v>X5MLMESA to ECSA</v>
      </c>
      <c r="B119" t="s">
        <v>246</v>
      </c>
      <c r="C119" t="s">
        <v>21</v>
      </c>
      <c r="D119" t="s">
        <v>197</v>
      </c>
      <c r="E119" t="s">
        <v>198</v>
      </c>
      <c r="F119" t="s">
        <v>27</v>
      </c>
      <c r="G119" t="s">
        <v>25</v>
      </c>
      <c r="H119">
        <v>361</v>
      </c>
      <c r="I119">
        <v>337</v>
      </c>
      <c r="J119">
        <v>290</v>
      </c>
      <c r="K119">
        <v>610</v>
      </c>
      <c r="L119">
        <v>562</v>
      </c>
    </row>
    <row r="120" spans="1:12" x14ac:dyDescent="0.3">
      <c r="A120" t="str">
        <f t="shared" si="1"/>
        <v>Z1AECAM\ ECSA\ WCSA\ E.NAM &amp; W.NAM to EAF</v>
      </c>
      <c r="B120" t="s">
        <v>246</v>
      </c>
      <c r="C120" t="s">
        <v>21</v>
      </c>
      <c r="D120" t="s">
        <v>199</v>
      </c>
      <c r="E120" t="s">
        <v>200</v>
      </c>
      <c r="F120" t="s">
        <v>27</v>
      </c>
      <c r="G120" t="s">
        <v>25</v>
      </c>
      <c r="H120">
        <v>531</v>
      </c>
      <c r="I120">
        <v>495</v>
      </c>
      <c r="J120">
        <v>425</v>
      </c>
      <c r="K120">
        <v>896</v>
      </c>
      <c r="L120">
        <v>826</v>
      </c>
    </row>
    <row r="121" spans="1:12" x14ac:dyDescent="0.3">
      <c r="A121" t="str">
        <f t="shared" si="1"/>
        <v>Z1EAEAF to CAM\ ECSA\ WCSA\ E.NAM &amp; W.NAM</v>
      </c>
      <c r="B121" t="s">
        <v>246</v>
      </c>
      <c r="C121" t="s">
        <v>21</v>
      </c>
      <c r="D121" t="s">
        <v>201</v>
      </c>
      <c r="E121" t="s">
        <v>202</v>
      </c>
      <c r="F121" t="s">
        <v>27</v>
      </c>
      <c r="G121" t="s">
        <v>25</v>
      </c>
      <c r="H121">
        <v>310</v>
      </c>
      <c r="I121">
        <v>289</v>
      </c>
      <c r="J121">
        <v>248</v>
      </c>
      <c r="K121">
        <v>523</v>
      </c>
      <c r="L121">
        <v>482</v>
      </c>
    </row>
    <row r="122" spans="1:12" x14ac:dyDescent="0.3">
      <c r="A122" t="str">
        <f t="shared" si="1"/>
        <v>Z2EFEAF to FEA &amp; OCE</v>
      </c>
      <c r="B122" t="s">
        <v>246</v>
      </c>
      <c r="C122" t="s">
        <v>21</v>
      </c>
      <c r="D122" t="s">
        <v>203</v>
      </c>
      <c r="E122" t="s">
        <v>204</v>
      </c>
      <c r="F122" t="s">
        <v>27</v>
      </c>
      <c r="G122" t="s">
        <v>25</v>
      </c>
      <c r="H122">
        <v>111</v>
      </c>
      <c r="I122">
        <v>103</v>
      </c>
      <c r="J122">
        <v>89</v>
      </c>
      <c r="K122">
        <v>187</v>
      </c>
      <c r="L122">
        <v>172</v>
      </c>
    </row>
    <row r="123" spans="1:12" x14ac:dyDescent="0.3">
      <c r="A123" t="str">
        <f t="shared" si="1"/>
        <v>Z2FEFEA to EAF</v>
      </c>
      <c r="B123" t="s">
        <v>246</v>
      </c>
      <c r="C123" t="s">
        <v>21</v>
      </c>
      <c r="D123" t="s">
        <v>205</v>
      </c>
      <c r="E123" t="s">
        <v>206</v>
      </c>
      <c r="F123" t="s">
        <v>27</v>
      </c>
      <c r="G123" t="s">
        <v>25</v>
      </c>
      <c r="H123">
        <v>480</v>
      </c>
      <c r="I123">
        <v>447</v>
      </c>
      <c r="J123">
        <v>384</v>
      </c>
      <c r="K123">
        <v>809</v>
      </c>
      <c r="L123">
        <v>745</v>
      </c>
    </row>
    <row r="124" spans="1:12" x14ac:dyDescent="0.3">
      <c r="A124" t="str">
        <f t="shared" si="1"/>
        <v>Z3EMEAF to MESA</v>
      </c>
      <c r="B124" t="s">
        <v>246</v>
      </c>
      <c r="C124" t="s">
        <v>21</v>
      </c>
      <c r="D124" t="s">
        <v>207</v>
      </c>
      <c r="E124" t="s">
        <v>208</v>
      </c>
      <c r="F124" t="s">
        <v>27</v>
      </c>
      <c r="G124" t="s">
        <v>25</v>
      </c>
      <c r="H124">
        <v>66</v>
      </c>
      <c r="I124">
        <v>62</v>
      </c>
      <c r="J124">
        <v>53</v>
      </c>
      <c r="K124">
        <v>112</v>
      </c>
      <c r="L124">
        <v>103</v>
      </c>
    </row>
    <row r="125" spans="1:12" x14ac:dyDescent="0.3">
      <c r="A125" t="str">
        <f t="shared" si="1"/>
        <v>Z3MEMESA to EAF</v>
      </c>
      <c r="B125" t="s">
        <v>246</v>
      </c>
      <c r="C125" t="s">
        <v>21</v>
      </c>
      <c r="D125" t="s">
        <v>209</v>
      </c>
      <c r="E125" t="s">
        <v>210</v>
      </c>
      <c r="F125" t="s">
        <v>27</v>
      </c>
      <c r="G125" t="s">
        <v>25</v>
      </c>
      <c r="H125">
        <v>288</v>
      </c>
      <c r="I125">
        <v>268</v>
      </c>
      <c r="J125">
        <v>230</v>
      </c>
      <c r="K125">
        <v>486</v>
      </c>
      <c r="L125">
        <v>447</v>
      </c>
    </row>
    <row r="126" spans="1:12" x14ac:dyDescent="0.3">
      <c r="A126" t="str">
        <f t="shared" si="1"/>
        <v>Z4NEAF to EUR (excl. Sokhna)</v>
      </c>
      <c r="B126" t="s">
        <v>246</v>
      </c>
      <c r="C126" t="s">
        <v>21</v>
      </c>
      <c r="D126" t="s">
        <v>211</v>
      </c>
      <c r="E126" t="s">
        <v>212</v>
      </c>
      <c r="F126" t="s">
        <v>27</v>
      </c>
      <c r="G126" t="s">
        <v>25</v>
      </c>
      <c r="H126">
        <v>89</v>
      </c>
      <c r="I126">
        <v>82</v>
      </c>
      <c r="J126">
        <v>71</v>
      </c>
      <c r="K126">
        <v>149</v>
      </c>
      <c r="L126">
        <v>138</v>
      </c>
    </row>
    <row r="127" spans="1:12" x14ac:dyDescent="0.3">
      <c r="A127" t="str">
        <f t="shared" si="1"/>
        <v>Z4N (Sokhna)EAF to Sokhna</v>
      </c>
      <c r="B127" t="s">
        <v>246</v>
      </c>
      <c r="C127" t="s">
        <v>21</v>
      </c>
      <c r="D127" t="s">
        <v>213</v>
      </c>
      <c r="E127" t="s">
        <v>214</v>
      </c>
      <c r="F127" t="s">
        <v>27</v>
      </c>
      <c r="G127" t="s">
        <v>25</v>
      </c>
      <c r="H127">
        <v>66</v>
      </c>
      <c r="I127">
        <v>62</v>
      </c>
      <c r="J127">
        <v>53</v>
      </c>
      <c r="K127">
        <v>112</v>
      </c>
      <c r="L127">
        <v>103</v>
      </c>
    </row>
    <row r="128" spans="1:12" x14ac:dyDescent="0.3">
      <c r="A128" t="str">
        <f t="shared" si="1"/>
        <v>Z4SEUR (excl. Sokhna) to EAF</v>
      </c>
      <c r="B128" t="s">
        <v>246</v>
      </c>
      <c r="C128" t="s">
        <v>21</v>
      </c>
      <c r="D128" t="s">
        <v>215</v>
      </c>
      <c r="E128" t="s">
        <v>216</v>
      </c>
      <c r="F128" t="s">
        <v>27</v>
      </c>
      <c r="G128" t="s">
        <v>25</v>
      </c>
      <c r="H128">
        <v>384</v>
      </c>
      <c r="I128">
        <v>357</v>
      </c>
      <c r="J128">
        <v>307</v>
      </c>
      <c r="K128">
        <v>647</v>
      </c>
      <c r="L128">
        <v>596</v>
      </c>
    </row>
    <row r="129" spans="1:12" x14ac:dyDescent="0.3">
      <c r="A129" t="str">
        <f t="shared" si="1"/>
        <v>Z4S (Sokhna)Sokhna to EAF</v>
      </c>
      <c r="B129" t="s">
        <v>246</v>
      </c>
      <c r="C129" t="s">
        <v>21</v>
      </c>
      <c r="D129" t="s">
        <v>217</v>
      </c>
      <c r="E129" t="s">
        <v>218</v>
      </c>
      <c r="F129" t="s">
        <v>27</v>
      </c>
      <c r="G129" t="s">
        <v>25</v>
      </c>
      <c r="H129">
        <v>288</v>
      </c>
      <c r="I129">
        <v>268</v>
      </c>
      <c r="J129">
        <v>230</v>
      </c>
      <c r="K129">
        <v>486</v>
      </c>
      <c r="L129">
        <v>447</v>
      </c>
    </row>
    <row r="130" spans="1:12" x14ac:dyDescent="0.3">
      <c r="A130" t="str">
        <f t="shared" si="1"/>
        <v>Z5EIEUR (excl. Sokhna) to IOI</v>
      </c>
      <c r="B130" t="s">
        <v>246</v>
      </c>
      <c r="C130" t="s">
        <v>21</v>
      </c>
      <c r="D130" t="s">
        <v>219</v>
      </c>
      <c r="E130" t="s">
        <v>220</v>
      </c>
      <c r="F130" t="s">
        <v>27</v>
      </c>
      <c r="G130" t="s">
        <v>25</v>
      </c>
      <c r="H130">
        <v>384</v>
      </c>
      <c r="I130">
        <v>357</v>
      </c>
      <c r="J130">
        <v>307</v>
      </c>
      <c r="K130">
        <v>647</v>
      </c>
      <c r="L130">
        <v>596</v>
      </c>
    </row>
    <row r="131" spans="1:12" x14ac:dyDescent="0.3">
      <c r="A131" t="str">
        <f t="shared" ref="A131:A142" si="2">D131&amp;E131</f>
        <v>Z5EI (Sokhna)Sokhna to IOI</v>
      </c>
      <c r="B131" t="s">
        <v>246</v>
      </c>
      <c r="C131" t="s">
        <v>21</v>
      </c>
      <c r="D131" t="s">
        <v>221</v>
      </c>
      <c r="E131" t="s">
        <v>222</v>
      </c>
      <c r="F131" t="s">
        <v>27</v>
      </c>
      <c r="G131" t="s">
        <v>25</v>
      </c>
      <c r="H131">
        <v>288</v>
      </c>
      <c r="I131">
        <v>268</v>
      </c>
      <c r="J131">
        <v>230</v>
      </c>
      <c r="K131">
        <v>486</v>
      </c>
      <c r="L131">
        <v>447</v>
      </c>
    </row>
    <row r="132" spans="1:12" x14ac:dyDescent="0.3">
      <c r="A132" t="str">
        <f t="shared" si="2"/>
        <v>Z5IEIOI to EUR (excl. Sokhna)</v>
      </c>
      <c r="B132" t="s">
        <v>246</v>
      </c>
      <c r="C132" t="s">
        <v>21</v>
      </c>
      <c r="D132" t="s">
        <v>223</v>
      </c>
      <c r="E132" t="s">
        <v>224</v>
      </c>
      <c r="F132" t="s">
        <v>27</v>
      </c>
      <c r="G132" t="s">
        <v>25</v>
      </c>
      <c r="H132">
        <v>89</v>
      </c>
      <c r="I132">
        <v>82</v>
      </c>
      <c r="J132">
        <v>71</v>
      </c>
      <c r="K132">
        <v>149</v>
      </c>
      <c r="L132">
        <v>138</v>
      </c>
    </row>
    <row r="133" spans="1:12" x14ac:dyDescent="0.3">
      <c r="A133" t="str">
        <f t="shared" si="2"/>
        <v>Z5IE (Sokhna)IOI to Sokhna</v>
      </c>
      <c r="B133" t="s">
        <v>246</v>
      </c>
      <c r="C133" t="s">
        <v>21</v>
      </c>
      <c r="D133" t="s">
        <v>225</v>
      </c>
      <c r="E133" t="s">
        <v>226</v>
      </c>
      <c r="F133" t="s">
        <v>27</v>
      </c>
      <c r="G133" t="s">
        <v>25</v>
      </c>
      <c r="H133">
        <v>66</v>
      </c>
      <c r="I133">
        <v>62</v>
      </c>
      <c r="J133">
        <v>53</v>
      </c>
      <c r="K133">
        <v>112</v>
      </c>
      <c r="L133">
        <v>103</v>
      </c>
    </row>
    <row r="134" spans="1:12" x14ac:dyDescent="0.3">
      <c r="A134" t="str">
        <f t="shared" si="2"/>
        <v>Z8FHFEA to HOA</v>
      </c>
      <c r="B134" t="s">
        <v>246</v>
      </c>
      <c r="C134" t="s">
        <v>21</v>
      </c>
      <c r="D134" t="s">
        <v>227</v>
      </c>
      <c r="E134" t="s">
        <v>228</v>
      </c>
      <c r="F134" t="s">
        <v>27</v>
      </c>
      <c r="G134" t="s">
        <v>25</v>
      </c>
      <c r="H134">
        <v>384</v>
      </c>
      <c r="I134">
        <v>357</v>
      </c>
      <c r="J134">
        <v>307</v>
      </c>
      <c r="K134">
        <v>647</v>
      </c>
      <c r="L134">
        <v>596</v>
      </c>
    </row>
    <row r="135" spans="1:12" x14ac:dyDescent="0.3">
      <c r="A135" t="str">
        <f t="shared" si="2"/>
        <v>Z8HFHOA to FEA</v>
      </c>
      <c r="B135" t="s">
        <v>246</v>
      </c>
      <c r="C135" t="s">
        <v>21</v>
      </c>
      <c r="D135" t="s">
        <v>229</v>
      </c>
      <c r="E135" t="s">
        <v>230</v>
      </c>
      <c r="F135" t="s">
        <v>27</v>
      </c>
      <c r="G135" t="s">
        <v>25</v>
      </c>
      <c r="H135">
        <v>89</v>
      </c>
      <c r="I135">
        <v>82</v>
      </c>
      <c r="J135">
        <v>71</v>
      </c>
      <c r="K135">
        <v>149</v>
      </c>
      <c r="L135">
        <v>138</v>
      </c>
    </row>
    <row r="136" spans="1:12" x14ac:dyDescent="0.3">
      <c r="A136" t="str">
        <f t="shared" si="2"/>
        <v>Z1AE (IOI)CAM\ ECSA\ WCSA\ E.NAM &amp; W.NAM to IOI</v>
      </c>
      <c r="B136" t="s">
        <v>246</v>
      </c>
      <c r="C136" t="s">
        <v>21</v>
      </c>
      <c r="D136" t="s">
        <v>231</v>
      </c>
      <c r="E136" t="s">
        <v>233</v>
      </c>
      <c r="F136" t="s">
        <v>27</v>
      </c>
      <c r="G136" t="s">
        <v>25</v>
      </c>
      <c r="H136">
        <v>531</v>
      </c>
      <c r="I136">
        <v>495</v>
      </c>
      <c r="J136">
        <v>425</v>
      </c>
      <c r="K136">
        <v>896</v>
      </c>
      <c r="L136">
        <v>826</v>
      </c>
    </row>
    <row r="137" spans="1:12" x14ac:dyDescent="0.3">
      <c r="A137" t="str">
        <f t="shared" si="2"/>
        <v>Z1EA (IOI)IOI to CAM\ ECSA\ WCSA\ E.NAM &amp; W.NAM</v>
      </c>
      <c r="B137" t="s">
        <v>246</v>
      </c>
      <c r="C137" t="s">
        <v>21</v>
      </c>
      <c r="D137" t="s">
        <v>232</v>
      </c>
      <c r="E137" t="s">
        <v>234</v>
      </c>
      <c r="F137" t="s">
        <v>27</v>
      </c>
      <c r="G137" t="s">
        <v>25</v>
      </c>
      <c r="H137">
        <v>310</v>
      </c>
      <c r="I137">
        <v>289</v>
      </c>
      <c r="J137">
        <v>248</v>
      </c>
      <c r="K137">
        <v>523</v>
      </c>
      <c r="L137">
        <v>482</v>
      </c>
    </row>
    <row r="138" spans="1:12" x14ac:dyDescent="0.3">
      <c r="A138" t="str">
        <f t="shared" si="2"/>
        <v>V1/V2/V3/V4/V6/V7/V8/V9Intra Asia</v>
      </c>
      <c r="B138" t="s">
        <v>246</v>
      </c>
      <c r="C138" t="s">
        <v>21</v>
      </c>
      <c r="D138" t="s">
        <v>256</v>
      </c>
      <c r="E138" t="s">
        <v>257</v>
      </c>
      <c r="F138" t="s">
        <v>27</v>
      </c>
      <c r="H138">
        <v>116</v>
      </c>
      <c r="I138">
        <v>108</v>
      </c>
      <c r="J138">
        <v>93</v>
      </c>
      <c r="K138">
        <v>196</v>
      </c>
      <c r="L138">
        <v>180</v>
      </c>
    </row>
    <row r="139" spans="1:12" x14ac:dyDescent="0.3">
      <c r="A139" t="str">
        <f t="shared" si="2"/>
        <v>1LN/2LN/3LNMediterranean to North Europe</v>
      </c>
      <c r="B139" t="s">
        <v>246</v>
      </c>
      <c r="C139" t="s">
        <v>21</v>
      </c>
      <c r="D139" t="s">
        <v>243</v>
      </c>
      <c r="E139" t="s">
        <v>86</v>
      </c>
      <c r="F139" t="s">
        <v>27</v>
      </c>
      <c r="G139" t="s">
        <v>25</v>
      </c>
      <c r="H139" s="2">
        <v>227</v>
      </c>
      <c r="I139" s="2">
        <v>207</v>
      </c>
      <c r="J139" s="2">
        <v>178</v>
      </c>
      <c r="K139" s="2">
        <v>376</v>
      </c>
      <c r="L139" s="2">
        <v>347</v>
      </c>
    </row>
    <row r="140" spans="1:12" x14ac:dyDescent="0.3">
      <c r="A140" t="str">
        <f t="shared" si="2"/>
        <v>1LS/2LS/3LSNorth Europe to Mediterranean</v>
      </c>
      <c r="B140" t="s">
        <v>246</v>
      </c>
      <c r="C140" t="s">
        <v>21</v>
      </c>
      <c r="D140" t="s">
        <v>244</v>
      </c>
      <c r="E140" t="s">
        <v>87</v>
      </c>
      <c r="F140" t="s">
        <v>27</v>
      </c>
      <c r="G140" t="s">
        <v>25</v>
      </c>
      <c r="H140" s="2">
        <v>227</v>
      </c>
      <c r="I140" s="2">
        <v>207</v>
      </c>
      <c r="J140" s="2">
        <v>178</v>
      </c>
      <c r="K140" s="2">
        <v>376</v>
      </c>
      <c r="L140" s="2">
        <v>347</v>
      </c>
    </row>
    <row r="141" spans="1:12" x14ac:dyDescent="0.3">
      <c r="A141" t="str">
        <f t="shared" si="2"/>
        <v>4L/5L/6L/7LIntra Mediterranean</v>
      </c>
      <c r="B141" t="s">
        <v>246</v>
      </c>
      <c r="C141" t="s">
        <v>21</v>
      </c>
      <c r="D141" t="s">
        <v>245</v>
      </c>
      <c r="E141" t="s">
        <v>88</v>
      </c>
      <c r="F141" t="s">
        <v>27</v>
      </c>
      <c r="G141" t="s">
        <v>25</v>
      </c>
      <c r="H141" s="2">
        <v>151</v>
      </c>
      <c r="I141" s="2">
        <v>138</v>
      </c>
      <c r="J141" s="2">
        <v>118</v>
      </c>
      <c r="K141" s="2">
        <v>250</v>
      </c>
      <c r="L141" s="2">
        <v>231</v>
      </c>
    </row>
    <row r="142" spans="1:12" x14ac:dyDescent="0.3">
      <c r="A142" t="str">
        <f t="shared" si="2"/>
        <v>4L/5L/6L/7LIntra North Europe</v>
      </c>
      <c r="B142" t="s">
        <v>246</v>
      </c>
      <c r="C142" t="s">
        <v>21</v>
      </c>
      <c r="D142" t="s">
        <v>245</v>
      </c>
      <c r="E142" t="s">
        <v>89</v>
      </c>
      <c r="F142" t="s">
        <v>27</v>
      </c>
      <c r="G142" t="s">
        <v>25</v>
      </c>
      <c r="H142" s="2">
        <v>151</v>
      </c>
      <c r="I142" s="2">
        <v>138</v>
      </c>
      <c r="J142" s="2">
        <v>118</v>
      </c>
      <c r="K142" s="2">
        <v>250</v>
      </c>
      <c r="L142" s="2">
        <v>231</v>
      </c>
    </row>
  </sheetData>
  <conditionalFormatting sqref="B1:G1">
    <cfRule type="notContainsBlanks" dxfId="5" priority="1">
      <formula>LEN(TRIM(B1))&gt;0</formula>
    </cfRule>
  </conditionalFormatting>
  <conditionalFormatting sqref="H1:L1">
    <cfRule type="notContainsBlanks" dxfId="4" priority="2">
      <formula>LEN(TRIM(H1))&gt;0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2F2AA-96F3-4768-B362-05FBDD7E46E0}">
  <dimension ref="A1:L142"/>
  <sheetViews>
    <sheetView workbookViewId="0">
      <selection activeCell="A2" sqref="A2"/>
    </sheetView>
  </sheetViews>
  <sheetFormatPr defaultRowHeight="14.4" x14ac:dyDescent="0.3"/>
  <sheetData>
    <row r="1" spans="1:12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3">
      <c r="A2" t="str">
        <f>D2&amp;E2</f>
        <v>A2NAUS to FEA</v>
      </c>
      <c r="B2" t="s">
        <v>246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>
        <v>116</v>
      </c>
      <c r="I2">
        <v>108</v>
      </c>
      <c r="J2">
        <v>93</v>
      </c>
      <c r="K2">
        <v>196</v>
      </c>
      <c r="L2">
        <v>181</v>
      </c>
    </row>
    <row r="3" spans="1:12" x14ac:dyDescent="0.3">
      <c r="A3" t="str">
        <f t="shared" ref="A3:A66" si="0">D3&amp;E3</f>
        <v>A2SFEA to AUS</v>
      </c>
      <c r="B3" t="s">
        <v>246</v>
      </c>
      <c r="C3" t="s">
        <v>21</v>
      </c>
      <c r="D3" t="s">
        <v>29</v>
      </c>
      <c r="E3" t="s">
        <v>30</v>
      </c>
      <c r="F3" t="s">
        <v>24</v>
      </c>
      <c r="G3" t="s">
        <v>25</v>
      </c>
      <c r="H3">
        <v>199</v>
      </c>
      <c r="I3">
        <v>186</v>
      </c>
      <c r="J3">
        <v>160</v>
      </c>
      <c r="K3">
        <v>336</v>
      </c>
      <c r="L3">
        <v>310</v>
      </c>
    </row>
    <row r="4" spans="1:12" x14ac:dyDescent="0.3">
      <c r="A4" t="str">
        <f t="shared" si="0"/>
        <v>B1N (CAM-EUR)CAM to EUR</v>
      </c>
      <c r="B4" t="s">
        <v>246</v>
      </c>
      <c r="C4" t="s">
        <v>21</v>
      </c>
      <c r="D4" t="s">
        <v>31</v>
      </c>
      <c r="E4" t="s">
        <v>32</v>
      </c>
      <c r="F4" t="s">
        <v>24</v>
      </c>
      <c r="G4" t="s">
        <v>25</v>
      </c>
      <c r="H4">
        <v>277</v>
      </c>
      <c r="I4">
        <v>258</v>
      </c>
      <c r="J4">
        <v>222</v>
      </c>
      <c r="K4">
        <v>467</v>
      </c>
      <c r="L4">
        <v>430</v>
      </c>
    </row>
    <row r="5" spans="1:12" x14ac:dyDescent="0.3">
      <c r="A5" t="str">
        <f t="shared" si="0"/>
        <v>B1N (CAM-EUR)CAM to EUR</v>
      </c>
      <c r="B5" t="s">
        <v>246</v>
      </c>
      <c r="C5" t="s">
        <v>21</v>
      </c>
      <c r="D5" t="s">
        <v>31</v>
      </c>
      <c r="E5" t="s">
        <v>32</v>
      </c>
      <c r="F5" t="s">
        <v>24</v>
      </c>
      <c r="G5" t="s">
        <v>33</v>
      </c>
      <c r="H5">
        <v>277</v>
      </c>
      <c r="I5">
        <v>258</v>
      </c>
      <c r="J5">
        <v>222</v>
      </c>
      <c r="K5">
        <v>467</v>
      </c>
      <c r="L5">
        <v>430</v>
      </c>
    </row>
    <row r="6" spans="1:12" x14ac:dyDescent="0.3">
      <c r="A6" t="str">
        <f t="shared" si="0"/>
        <v>B1N (CAM-WCA)CAM to MESA</v>
      </c>
      <c r="B6" t="s">
        <v>246</v>
      </c>
      <c r="C6" t="s">
        <v>21</v>
      </c>
      <c r="D6" t="s">
        <v>34</v>
      </c>
      <c r="E6" t="s">
        <v>35</v>
      </c>
      <c r="F6" t="s">
        <v>24</v>
      </c>
      <c r="G6" t="s">
        <v>25</v>
      </c>
      <c r="H6">
        <v>332</v>
      </c>
      <c r="I6">
        <v>309</v>
      </c>
      <c r="J6">
        <v>266</v>
      </c>
      <c r="K6">
        <v>560</v>
      </c>
      <c r="L6">
        <v>516</v>
      </c>
    </row>
    <row r="7" spans="1:12" x14ac:dyDescent="0.3">
      <c r="A7" t="str">
        <f t="shared" si="0"/>
        <v>B1N (CAM-WCA)CAM to MESA</v>
      </c>
      <c r="B7" t="s">
        <v>246</v>
      </c>
      <c r="C7" t="s">
        <v>21</v>
      </c>
      <c r="D7" t="s">
        <v>34</v>
      </c>
      <c r="E7" t="s">
        <v>35</v>
      </c>
      <c r="F7" t="s">
        <v>24</v>
      </c>
      <c r="G7" t="s">
        <v>33</v>
      </c>
      <c r="H7">
        <v>332</v>
      </c>
      <c r="I7">
        <v>309</v>
      </c>
      <c r="J7">
        <v>266</v>
      </c>
      <c r="K7">
        <v>560</v>
      </c>
      <c r="L7">
        <v>516</v>
      </c>
    </row>
    <row r="8" spans="1:12" x14ac:dyDescent="0.3">
      <c r="A8" t="str">
        <f t="shared" si="0"/>
        <v>B1N (WCSA-EUR)WCSA to EUR</v>
      </c>
      <c r="B8" t="s">
        <v>246</v>
      </c>
      <c r="C8" t="s">
        <v>21</v>
      </c>
      <c r="D8" t="s">
        <v>36</v>
      </c>
      <c r="E8" t="s">
        <v>37</v>
      </c>
      <c r="F8" t="s">
        <v>24</v>
      </c>
      <c r="G8" t="s">
        <v>25</v>
      </c>
      <c r="H8">
        <v>332</v>
      </c>
      <c r="I8">
        <v>309</v>
      </c>
      <c r="J8">
        <v>266</v>
      </c>
      <c r="K8">
        <v>560</v>
      </c>
      <c r="L8">
        <v>516</v>
      </c>
    </row>
    <row r="9" spans="1:12" x14ac:dyDescent="0.3">
      <c r="A9" t="str">
        <f t="shared" si="0"/>
        <v>B1N (WCSA-WCA)WCSA to MESA</v>
      </c>
      <c r="B9" t="s">
        <v>246</v>
      </c>
      <c r="C9" t="s">
        <v>21</v>
      </c>
      <c r="D9" t="s">
        <v>38</v>
      </c>
      <c r="E9" t="s">
        <v>39</v>
      </c>
      <c r="F9" t="s">
        <v>24</v>
      </c>
      <c r="G9" t="s">
        <v>25</v>
      </c>
      <c r="H9">
        <v>387</v>
      </c>
      <c r="I9">
        <v>361</v>
      </c>
      <c r="J9">
        <v>310</v>
      </c>
      <c r="K9">
        <v>654</v>
      </c>
      <c r="L9">
        <v>602</v>
      </c>
    </row>
    <row r="10" spans="1:12" x14ac:dyDescent="0.3">
      <c r="A10" t="str">
        <f t="shared" si="0"/>
        <v>B1S (EUR-CAM)EUR to CAM</v>
      </c>
      <c r="B10" t="s">
        <v>246</v>
      </c>
      <c r="C10" t="s">
        <v>21</v>
      </c>
      <c r="D10" t="s">
        <v>40</v>
      </c>
      <c r="E10" t="s">
        <v>41</v>
      </c>
      <c r="F10" t="s">
        <v>24</v>
      </c>
      <c r="G10" t="s">
        <v>25</v>
      </c>
      <c r="H10">
        <v>277</v>
      </c>
      <c r="I10">
        <v>258</v>
      </c>
      <c r="J10">
        <v>222</v>
      </c>
      <c r="K10">
        <v>467</v>
      </c>
      <c r="L10">
        <v>430</v>
      </c>
    </row>
    <row r="11" spans="1:12" x14ac:dyDescent="0.3">
      <c r="A11" t="str">
        <f t="shared" si="0"/>
        <v>B1S (EUR-CAM)EUR to CAM</v>
      </c>
      <c r="B11" t="s">
        <v>246</v>
      </c>
      <c r="C11" t="s">
        <v>21</v>
      </c>
      <c r="D11" t="s">
        <v>40</v>
      </c>
      <c r="E11" t="s">
        <v>41</v>
      </c>
      <c r="F11" t="s">
        <v>24</v>
      </c>
      <c r="G11" t="s">
        <v>33</v>
      </c>
      <c r="H11">
        <v>277</v>
      </c>
      <c r="I11">
        <v>258</v>
      </c>
      <c r="J11">
        <v>222</v>
      </c>
      <c r="K11">
        <v>467</v>
      </c>
      <c r="L11">
        <v>430</v>
      </c>
    </row>
    <row r="12" spans="1:12" x14ac:dyDescent="0.3">
      <c r="A12" t="str">
        <f t="shared" si="0"/>
        <v>B1S (EUR-WCSA)EUR to WCSA</v>
      </c>
      <c r="B12" t="s">
        <v>246</v>
      </c>
      <c r="C12" t="s">
        <v>21</v>
      </c>
      <c r="D12" t="s">
        <v>42</v>
      </c>
      <c r="E12" t="s">
        <v>43</v>
      </c>
      <c r="F12" t="s">
        <v>24</v>
      </c>
      <c r="G12" t="s">
        <v>25</v>
      </c>
      <c r="H12">
        <v>332</v>
      </c>
      <c r="I12">
        <v>309</v>
      </c>
      <c r="J12">
        <v>266</v>
      </c>
      <c r="K12">
        <v>560</v>
      </c>
      <c r="L12">
        <v>516</v>
      </c>
    </row>
    <row r="13" spans="1:12" x14ac:dyDescent="0.3">
      <c r="A13" t="str">
        <f t="shared" si="0"/>
        <v>B1S (WCA-CAM)MESA to CAM</v>
      </c>
      <c r="B13" t="s">
        <v>246</v>
      </c>
      <c r="C13" t="s">
        <v>21</v>
      </c>
      <c r="D13" t="s">
        <v>44</v>
      </c>
      <c r="E13" t="s">
        <v>45</v>
      </c>
      <c r="F13" t="s">
        <v>24</v>
      </c>
      <c r="G13" t="s">
        <v>25</v>
      </c>
      <c r="H13">
        <v>332</v>
      </c>
      <c r="I13">
        <v>309</v>
      </c>
      <c r="J13">
        <v>266</v>
      </c>
      <c r="K13">
        <v>560</v>
      </c>
      <c r="L13">
        <v>516</v>
      </c>
    </row>
    <row r="14" spans="1:12" x14ac:dyDescent="0.3">
      <c r="A14" t="str">
        <f t="shared" si="0"/>
        <v>B1S (WCA-CAM)MESA to CAM</v>
      </c>
      <c r="B14" t="s">
        <v>246</v>
      </c>
      <c r="C14" t="s">
        <v>21</v>
      </c>
      <c r="D14" t="s">
        <v>44</v>
      </c>
      <c r="E14" t="s">
        <v>45</v>
      </c>
      <c r="F14" t="s">
        <v>24</v>
      </c>
      <c r="G14" t="s">
        <v>33</v>
      </c>
      <c r="H14">
        <v>332</v>
      </c>
      <c r="I14">
        <v>309</v>
      </c>
      <c r="J14">
        <v>266</v>
      </c>
      <c r="K14">
        <v>560</v>
      </c>
      <c r="L14">
        <v>516</v>
      </c>
    </row>
    <row r="15" spans="1:12" x14ac:dyDescent="0.3">
      <c r="A15" t="str">
        <f t="shared" si="0"/>
        <v>B1S (WCA-WCSA)MESA to WCSA</v>
      </c>
      <c r="B15" t="s">
        <v>246</v>
      </c>
      <c r="C15" t="s">
        <v>21</v>
      </c>
      <c r="D15" t="s">
        <v>46</v>
      </c>
      <c r="E15" t="s">
        <v>47</v>
      </c>
      <c r="F15" t="s">
        <v>24</v>
      </c>
      <c r="G15" t="s">
        <v>25</v>
      </c>
      <c r="H15">
        <v>387</v>
      </c>
      <c r="I15">
        <v>361</v>
      </c>
      <c r="J15">
        <v>310</v>
      </c>
      <c r="K15">
        <v>654</v>
      </c>
      <c r="L15">
        <v>602</v>
      </c>
    </row>
    <row r="16" spans="1:12" x14ac:dyDescent="0.3">
      <c r="A16" t="str">
        <f t="shared" si="0"/>
        <v>C1EFEA to CAM/WCSA</v>
      </c>
      <c r="B16" t="s">
        <v>246</v>
      </c>
      <c r="C16" t="s">
        <v>21</v>
      </c>
      <c r="D16" t="s">
        <v>48</v>
      </c>
      <c r="E16" t="s">
        <v>49</v>
      </c>
      <c r="F16" t="s">
        <v>24</v>
      </c>
      <c r="G16" t="s">
        <v>25</v>
      </c>
      <c r="H16">
        <v>288</v>
      </c>
      <c r="I16">
        <v>268</v>
      </c>
      <c r="J16">
        <v>230</v>
      </c>
      <c r="K16">
        <v>486</v>
      </c>
      <c r="L16">
        <v>447</v>
      </c>
    </row>
    <row r="17" spans="1:12" x14ac:dyDescent="0.3">
      <c r="A17" t="str">
        <f t="shared" si="0"/>
        <v>C1EFEA to CAM/WCSA</v>
      </c>
      <c r="B17" t="s">
        <v>246</v>
      </c>
      <c r="C17" t="s">
        <v>21</v>
      </c>
      <c r="D17" t="s">
        <v>48</v>
      </c>
      <c r="E17" t="s">
        <v>49</v>
      </c>
      <c r="F17" t="s">
        <v>24</v>
      </c>
      <c r="G17" t="s">
        <v>33</v>
      </c>
      <c r="H17">
        <v>288</v>
      </c>
      <c r="I17">
        <v>268</v>
      </c>
      <c r="J17">
        <v>230</v>
      </c>
      <c r="K17">
        <v>486</v>
      </c>
      <c r="L17">
        <v>447</v>
      </c>
    </row>
    <row r="18" spans="1:12" x14ac:dyDescent="0.3">
      <c r="A18" t="str">
        <f t="shared" si="0"/>
        <v>C1WCAM/WCSA to FEA</v>
      </c>
      <c r="B18" t="s">
        <v>246</v>
      </c>
      <c r="C18" t="s">
        <v>21</v>
      </c>
      <c r="D18" t="s">
        <v>50</v>
      </c>
      <c r="E18" t="s">
        <v>51</v>
      </c>
      <c r="F18" t="s">
        <v>24</v>
      </c>
      <c r="G18" t="s">
        <v>25</v>
      </c>
      <c r="H18">
        <v>277</v>
      </c>
      <c r="I18">
        <v>258</v>
      </c>
      <c r="J18">
        <v>222</v>
      </c>
      <c r="K18">
        <v>467</v>
      </c>
      <c r="L18">
        <v>430</v>
      </c>
    </row>
    <row r="19" spans="1:12" x14ac:dyDescent="0.3">
      <c r="A19" t="str">
        <f t="shared" si="0"/>
        <v>C1WCAM/WCSA to FEA</v>
      </c>
      <c r="B19" t="s">
        <v>246</v>
      </c>
      <c r="C19" t="s">
        <v>21</v>
      </c>
      <c r="D19" t="s">
        <v>50</v>
      </c>
      <c r="E19" t="s">
        <v>51</v>
      </c>
      <c r="F19" t="s">
        <v>24</v>
      </c>
      <c r="G19" t="s">
        <v>33</v>
      </c>
      <c r="H19">
        <v>277</v>
      </c>
      <c r="I19">
        <v>258</v>
      </c>
      <c r="J19">
        <v>222</v>
      </c>
      <c r="K19">
        <v>467</v>
      </c>
      <c r="L19">
        <v>430</v>
      </c>
    </row>
    <row r="20" spans="1:12" x14ac:dyDescent="0.3">
      <c r="A20" t="str">
        <f t="shared" si="0"/>
        <v>C1WCAM/WCSA to FEA</v>
      </c>
      <c r="B20" t="s">
        <v>246</v>
      </c>
      <c r="C20" t="s">
        <v>21</v>
      </c>
      <c r="D20" t="s">
        <v>50</v>
      </c>
      <c r="E20" t="s">
        <v>51</v>
      </c>
      <c r="F20" t="s">
        <v>24</v>
      </c>
      <c r="G20" t="s">
        <v>25</v>
      </c>
      <c r="H20">
        <v>277</v>
      </c>
      <c r="I20">
        <v>258</v>
      </c>
      <c r="J20">
        <v>222</v>
      </c>
      <c r="K20">
        <v>467</v>
      </c>
      <c r="L20">
        <v>430</v>
      </c>
    </row>
    <row r="21" spans="1:12" x14ac:dyDescent="0.3">
      <c r="A21" t="str">
        <f t="shared" si="0"/>
        <v>E1EN.EUR  to FEA</v>
      </c>
      <c r="B21" t="s">
        <v>246</v>
      </c>
      <c r="C21" t="s">
        <v>21</v>
      </c>
      <c r="D21" t="s">
        <v>52</v>
      </c>
      <c r="E21" t="s">
        <v>53</v>
      </c>
      <c r="F21" t="s">
        <v>24</v>
      </c>
      <c r="G21" t="s">
        <v>25</v>
      </c>
      <c r="H21">
        <v>155</v>
      </c>
      <c r="I21">
        <v>144</v>
      </c>
      <c r="J21">
        <v>124</v>
      </c>
      <c r="K21">
        <v>261</v>
      </c>
      <c r="L21">
        <v>241</v>
      </c>
    </row>
    <row r="22" spans="1:12" x14ac:dyDescent="0.3">
      <c r="A22" t="str">
        <f t="shared" si="0"/>
        <v>E1WFEA to N.EUR</v>
      </c>
      <c r="B22" t="s">
        <v>246</v>
      </c>
      <c r="C22" t="s">
        <v>21</v>
      </c>
      <c r="D22" t="s">
        <v>54</v>
      </c>
      <c r="E22" t="s">
        <v>55</v>
      </c>
      <c r="F22" t="s">
        <v>24</v>
      </c>
      <c r="G22" t="s">
        <v>25</v>
      </c>
      <c r="H22">
        <v>266</v>
      </c>
      <c r="I22">
        <v>247</v>
      </c>
      <c r="J22">
        <v>213</v>
      </c>
      <c r="K22">
        <v>448</v>
      </c>
      <c r="L22">
        <v>413</v>
      </c>
    </row>
    <row r="23" spans="1:12" x14ac:dyDescent="0.3">
      <c r="A23" t="str">
        <f t="shared" si="0"/>
        <v>E2ES.EUR (excl. Sokhna) to FEA</v>
      </c>
      <c r="B23" t="s">
        <v>246</v>
      </c>
      <c r="C23" t="s">
        <v>21</v>
      </c>
      <c r="D23" t="s">
        <v>56</v>
      </c>
      <c r="E23" t="s">
        <v>57</v>
      </c>
      <c r="F23" t="s">
        <v>24</v>
      </c>
      <c r="G23" t="s">
        <v>25</v>
      </c>
      <c r="H23">
        <v>155</v>
      </c>
      <c r="I23">
        <v>144</v>
      </c>
      <c r="J23">
        <v>124</v>
      </c>
      <c r="K23">
        <v>261</v>
      </c>
      <c r="L23">
        <v>241</v>
      </c>
    </row>
    <row r="24" spans="1:12" x14ac:dyDescent="0.3">
      <c r="A24" t="str">
        <f t="shared" si="0"/>
        <v>E2E (Sokhna)Sokhna to FEA</v>
      </c>
      <c r="B24" t="s">
        <v>246</v>
      </c>
      <c r="C24" t="s">
        <v>21</v>
      </c>
      <c r="D24" t="s">
        <v>58</v>
      </c>
      <c r="E24" t="s">
        <v>59</v>
      </c>
      <c r="F24" t="s">
        <v>24</v>
      </c>
      <c r="G24" t="s">
        <v>25</v>
      </c>
      <c r="H24">
        <v>166</v>
      </c>
      <c r="I24">
        <v>155</v>
      </c>
      <c r="J24">
        <v>133</v>
      </c>
      <c r="K24">
        <v>280</v>
      </c>
      <c r="L24">
        <v>258</v>
      </c>
    </row>
    <row r="25" spans="1:12" x14ac:dyDescent="0.3">
      <c r="A25" t="str">
        <f t="shared" si="0"/>
        <v>E2WFEA to S.EUR (excl. Sokhna)</v>
      </c>
      <c r="B25" t="s">
        <v>246</v>
      </c>
      <c r="C25" t="s">
        <v>21</v>
      </c>
      <c r="D25" t="s">
        <v>60</v>
      </c>
      <c r="E25" t="s">
        <v>61</v>
      </c>
      <c r="F25" t="s">
        <v>24</v>
      </c>
      <c r="G25" t="s">
        <v>25</v>
      </c>
      <c r="H25">
        <v>266</v>
      </c>
      <c r="I25">
        <v>247</v>
      </c>
      <c r="J25">
        <v>213</v>
      </c>
      <c r="K25">
        <v>448</v>
      </c>
      <c r="L25">
        <v>413</v>
      </c>
    </row>
    <row r="26" spans="1:12" x14ac:dyDescent="0.3">
      <c r="A26" t="str">
        <f t="shared" si="0"/>
        <v>E2W (Sokhna)FEA to Sokhna</v>
      </c>
      <c r="B26" t="s">
        <v>246</v>
      </c>
      <c r="C26" t="s">
        <v>21</v>
      </c>
      <c r="D26" t="s">
        <v>62</v>
      </c>
      <c r="E26" t="s">
        <v>63</v>
      </c>
      <c r="F26" t="s">
        <v>24</v>
      </c>
      <c r="G26" t="s">
        <v>25</v>
      </c>
      <c r="H26">
        <v>166</v>
      </c>
      <c r="I26">
        <v>155</v>
      </c>
      <c r="J26">
        <v>133</v>
      </c>
      <c r="K26">
        <v>280</v>
      </c>
      <c r="L26">
        <v>258</v>
      </c>
    </row>
    <row r="27" spans="1:12" x14ac:dyDescent="0.3">
      <c r="A27" t="str">
        <f t="shared" si="0"/>
        <v>E3EN.EUR  to MESA</v>
      </c>
      <c r="B27" t="s">
        <v>246</v>
      </c>
      <c r="C27" t="s">
        <v>21</v>
      </c>
      <c r="D27" t="s">
        <v>64</v>
      </c>
      <c r="E27" t="s">
        <v>65</v>
      </c>
      <c r="F27" t="s">
        <v>24</v>
      </c>
      <c r="G27" t="s">
        <v>25</v>
      </c>
      <c r="H27">
        <v>166</v>
      </c>
      <c r="I27">
        <v>155</v>
      </c>
      <c r="J27">
        <v>133</v>
      </c>
      <c r="K27">
        <v>280</v>
      </c>
      <c r="L27">
        <v>258</v>
      </c>
    </row>
    <row r="28" spans="1:12" x14ac:dyDescent="0.3">
      <c r="A28" t="str">
        <f t="shared" si="0"/>
        <v>E3WMESA to N.EUR</v>
      </c>
      <c r="B28" t="s">
        <v>246</v>
      </c>
      <c r="C28" t="s">
        <v>21</v>
      </c>
      <c r="D28" t="s">
        <v>66</v>
      </c>
      <c r="E28" t="s">
        <v>67</v>
      </c>
      <c r="F28" t="s">
        <v>24</v>
      </c>
      <c r="G28" t="s">
        <v>25</v>
      </c>
      <c r="H28">
        <v>166</v>
      </c>
      <c r="I28">
        <v>155</v>
      </c>
      <c r="J28">
        <v>133</v>
      </c>
      <c r="K28">
        <v>280</v>
      </c>
      <c r="L28">
        <v>258</v>
      </c>
    </row>
    <row r="29" spans="1:12" x14ac:dyDescent="0.3">
      <c r="A29" t="str">
        <f t="shared" si="0"/>
        <v>E4ES.EUR (excl. Sokhna) to MESA</v>
      </c>
      <c r="B29" t="s">
        <v>246</v>
      </c>
      <c r="C29" t="s">
        <v>21</v>
      </c>
      <c r="D29" t="s">
        <v>68</v>
      </c>
      <c r="E29" t="s">
        <v>69</v>
      </c>
      <c r="F29" t="s">
        <v>24</v>
      </c>
      <c r="G29" t="s">
        <v>25</v>
      </c>
      <c r="H29">
        <v>166</v>
      </c>
      <c r="I29">
        <v>155</v>
      </c>
      <c r="J29">
        <v>133</v>
      </c>
      <c r="K29">
        <v>280</v>
      </c>
      <c r="L29">
        <v>258</v>
      </c>
    </row>
    <row r="30" spans="1:12" x14ac:dyDescent="0.3">
      <c r="A30" t="str">
        <f t="shared" si="0"/>
        <v>E4E (Sokhna)Sokhna to MESA</v>
      </c>
      <c r="B30" t="s">
        <v>246</v>
      </c>
      <c r="C30" t="s">
        <v>21</v>
      </c>
      <c r="D30" t="s">
        <v>70</v>
      </c>
      <c r="E30" t="s">
        <v>71</v>
      </c>
      <c r="F30" t="s">
        <v>24</v>
      </c>
      <c r="G30" t="s">
        <v>25</v>
      </c>
      <c r="H30">
        <v>89</v>
      </c>
      <c r="I30">
        <v>82</v>
      </c>
      <c r="J30">
        <v>71</v>
      </c>
      <c r="K30">
        <v>149</v>
      </c>
      <c r="L30">
        <v>138</v>
      </c>
    </row>
    <row r="31" spans="1:12" x14ac:dyDescent="0.3">
      <c r="A31" t="str">
        <f t="shared" si="0"/>
        <v>E4WMESA to S.EUR (excl. Sokhna)</v>
      </c>
      <c r="B31" t="s">
        <v>246</v>
      </c>
      <c r="C31" t="s">
        <v>21</v>
      </c>
      <c r="D31" t="s">
        <v>72</v>
      </c>
      <c r="E31" t="s">
        <v>73</v>
      </c>
      <c r="F31" t="s">
        <v>24</v>
      </c>
      <c r="G31" t="s">
        <v>25</v>
      </c>
      <c r="H31">
        <v>166</v>
      </c>
      <c r="I31">
        <v>155</v>
      </c>
      <c r="J31">
        <v>133</v>
      </c>
      <c r="K31">
        <v>280</v>
      </c>
      <c r="L31">
        <v>258</v>
      </c>
    </row>
    <row r="32" spans="1:12" x14ac:dyDescent="0.3">
      <c r="A32" t="str">
        <f t="shared" si="0"/>
        <v>E4W (Sokhna)MESA to Sokhna</v>
      </c>
      <c r="B32" t="s">
        <v>246</v>
      </c>
      <c r="C32" t="s">
        <v>21</v>
      </c>
      <c r="D32" t="s">
        <v>74</v>
      </c>
      <c r="E32" t="s">
        <v>75</v>
      </c>
      <c r="F32" t="s">
        <v>24</v>
      </c>
      <c r="G32" t="s">
        <v>25</v>
      </c>
      <c r="H32">
        <v>89</v>
      </c>
      <c r="I32">
        <v>82</v>
      </c>
      <c r="J32">
        <v>71</v>
      </c>
      <c r="K32">
        <v>149</v>
      </c>
      <c r="L32">
        <v>138</v>
      </c>
    </row>
    <row r="33" spans="1:12" x14ac:dyDescent="0.3">
      <c r="A33" t="str">
        <f t="shared" si="0"/>
        <v>F1EMEA &amp; RSE to FEA</v>
      </c>
      <c r="B33" t="s">
        <v>246</v>
      </c>
      <c r="C33" t="s">
        <v>21</v>
      </c>
      <c r="D33" t="s">
        <v>76</v>
      </c>
      <c r="E33" t="s">
        <v>77</v>
      </c>
      <c r="F33" t="s">
        <v>24</v>
      </c>
      <c r="G33" t="s">
        <v>25</v>
      </c>
      <c r="H33">
        <v>166</v>
      </c>
      <c r="I33">
        <v>155</v>
      </c>
      <c r="J33">
        <v>133</v>
      </c>
      <c r="K33">
        <v>280</v>
      </c>
      <c r="L33">
        <v>258</v>
      </c>
    </row>
    <row r="34" spans="1:12" x14ac:dyDescent="0.3">
      <c r="A34" t="str">
        <f t="shared" si="0"/>
        <v>F1WFEA to MEA &amp; RSE</v>
      </c>
      <c r="B34" t="s">
        <v>246</v>
      </c>
      <c r="C34" t="s">
        <v>21</v>
      </c>
      <c r="D34" t="s">
        <v>78</v>
      </c>
      <c r="E34" t="s">
        <v>79</v>
      </c>
      <c r="F34" t="s">
        <v>24</v>
      </c>
      <c r="G34" t="s">
        <v>25</v>
      </c>
      <c r="H34">
        <v>166</v>
      </c>
      <c r="I34">
        <v>155</v>
      </c>
      <c r="J34">
        <v>133</v>
      </c>
      <c r="K34">
        <v>280</v>
      </c>
      <c r="L34">
        <v>258</v>
      </c>
    </row>
    <row r="35" spans="1:12" x14ac:dyDescent="0.3">
      <c r="A35" t="str">
        <f t="shared" si="0"/>
        <v>F3EISC to FEA</v>
      </c>
      <c r="B35" t="s">
        <v>246</v>
      </c>
      <c r="C35" t="s">
        <v>21</v>
      </c>
      <c r="D35" t="s">
        <v>80</v>
      </c>
      <c r="E35" t="s">
        <v>81</v>
      </c>
      <c r="F35" t="s">
        <v>24</v>
      </c>
      <c r="G35" t="s">
        <v>25</v>
      </c>
      <c r="H35">
        <v>166</v>
      </c>
      <c r="I35">
        <v>155</v>
      </c>
      <c r="J35">
        <v>133</v>
      </c>
      <c r="K35">
        <v>280</v>
      </c>
      <c r="L35">
        <v>258</v>
      </c>
    </row>
    <row r="36" spans="1:12" x14ac:dyDescent="0.3">
      <c r="A36" t="str">
        <f t="shared" si="0"/>
        <v>F3WFEA to ISC</v>
      </c>
      <c r="B36" t="s">
        <v>246</v>
      </c>
      <c r="C36" t="s">
        <v>21</v>
      </c>
      <c r="D36" t="s">
        <v>82</v>
      </c>
      <c r="E36" t="s">
        <v>83</v>
      </c>
      <c r="F36" t="s">
        <v>24</v>
      </c>
      <c r="G36" t="s">
        <v>25</v>
      </c>
      <c r="H36">
        <v>166</v>
      </c>
      <c r="I36">
        <v>155</v>
      </c>
      <c r="J36">
        <v>133</v>
      </c>
      <c r="K36">
        <v>280</v>
      </c>
      <c r="L36">
        <v>258</v>
      </c>
    </row>
    <row r="37" spans="1:12" x14ac:dyDescent="0.3">
      <c r="A37" t="str">
        <f t="shared" si="0"/>
        <v>F4RMESA to MESA</v>
      </c>
      <c r="B37" t="s">
        <v>246</v>
      </c>
      <c r="C37" t="s">
        <v>21</v>
      </c>
      <c r="D37" t="s">
        <v>84</v>
      </c>
      <c r="E37" t="s">
        <v>85</v>
      </c>
      <c r="F37" t="s">
        <v>24</v>
      </c>
      <c r="G37" t="s">
        <v>25</v>
      </c>
      <c r="H37">
        <v>89</v>
      </c>
      <c r="I37">
        <v>82</v>
      </c>
      <c r="J37">
        <v>71</v>
      </c>
      <c r="K37">
        <v>149</v>
      </c>
      <c r="L37">
        <v>138</v>
      </c>
    </row>
    <row r="38" spans="1:12" x14ac:dyDescent="0.3">
      <c r="A38" t="str">
        <f t="shared" si="0"/>
        <v>F4RMESA to MESA</v>
      </c>
      <c r="B38" t="s">
        <v>246</v>
      </c>
      <c r="C38" t="s">
        <v>21</v>
      </c>
      <c r="D38" t="s">
        <v>84</v>
      </c>
      <c r="E38" t="s">
        <v>85</v>
      </c>
      <c r="F38" t="s">
        <v>24</v>
      </c>
      <c r="G38" t="s">
        <v>25</v>
      </c>
      <c r="H38">
        <v>89</v>
      </c>
      <c r="I38">
        <v>82</v>
      </c>
      <c r="J38">
        <v>71</v>
      </c>
      <c r="K38">
        <v>149</v>
      </c>
      <c r="L38">
        <v>138</v>
      </c>
    </row>
    <row r="39" spans="1:12" x14ac:dyDescent="0.3">
      <c r="A39" t="str">
        <f t="shared" si="0"/>
        <v>F4RMESA to MESA</v>
      </c>
      <c r="B39" t="s">
        <v>246</v>
      </c>
      <c r="C39" t="s">
        <v>21</v>
      </c>
      <c r="D39" t="s">
        <v>84</v>
      </c>
      <c r="E39" t="s">
        <v>85</v>
      </c>
      <c r="F39" t="s">
        <v>24</v>
      </c>
      <c r="G39" t="s">
        <v>25</v>
      </c>
      <c r="H39">
        <v>89</v>
      </c>
      <c r="I39">
        <v>82</v>
      </c>
      <c r="J39">
        <v>71</v>
      </c>
      <c r="K39">
        <v>149</v>
      </c>
      <c r="L39">
        <v>138</v>
      </c>
    </row>
    <row r="40" spans="1:12" x14ac:dyDescent="0.3">
      <c r="A40" t="str">
        <f t="shared" si="0"/>
        <v>M1ENAM to S.EUR</v>
      </c>
      <c r="B40" t="s">
        <v>246</v>
      </c>
      <c r="C40" t="s">
        <v>21</v>
      </c>
      <c r="D40" t="s">
        <v>90</v>
      </c>
      <c r="E40" t="s">
        <v>91</v>
      </c>
      <c r="F40" t="s">
        <v>24</v>
      </c>
      <c r="G40" t="s">
        <v>33</v>
      </c>
      <c r="H40">
        <v>66</v>
      </c>
      <c r="I40">
        <v>62</v>
      </c>
      <c r="J40">
        <v>53</v>
      </c>
      <c r="K40">
        <v>112</v>
      </c>
      <c r="L40">
        <v>103</v>
      </c>
    </row>
    <row r="41" spans="1:12" x14ac:dyDescent="0.3">
      <c r="A41" t="str">
        <f t="shared" si="0"/>
        <v>M1WS.EUR to NAM</v>
      </c>
      <c r="B41" t="s">
        <v>246</v>
      </c>
      <c r="C41" t="s">
        <v>21</v>
      </c>
      <c r="D41" t="s">
        <v>92</v>
      </c>
      <c r="E41" t="s">
        <v>93</v>
      </c>
      <c r="F41" t="s">
        <v>24</v>
      </c>
      <c r="G41" t="s">
        <v>33</v>
      </c>
      <c r="H41">
        <v>288</v>
      </c>
      <c r="I41">
        <v>268</v>
      </c>
      <c r="J41">
        <v>230</v>
      </c>
      <c r="K41">
        <v>486</v>
      </c>
      <c r="L41">
        <v>447</v>
      </c>
    </row>
    <row r="42" spans="1:12" x14ac:dyDescent="0.3">
      <c r="A42" t="str">
        <f t="shared" si="0"/>
        <v>M3ENAM to MESA</v>
      </c>
      <c r="B42" t="s">
        <v>246</v>
      </c>
      <c r="C42" t="s">
        <v>21</v>
      </c>
      <c r="D42" t="s">
        <v>94</v>
      </c>
      <c r="E42" t="s">
        <v>95</v>
      </c>
      <c r="F42" t="s">
        <v>24</v>
      </c>
      <c r="G42" t="s">
        <v>25</v>
      </c>
      <c r="H42">
        <v>66</v>
      </c>
      <c r="I42">
        <v>62</v>
      </c>
      <c r="J42">
        <v>53</v>
      </c>
      <c r="K42">
        <v>112</v>
      </c>
      <c r="L42">
        <v>103</v>
      </c>
    </row>
    <row r="43" spans="1:12" x14ac:dyDescent="0.3">
      <c r="A43" t="str">
        <f t="shared" si="0"/>
        <v>M3WMESA to NAM</v>
      </c>
      <c r="B43" t="s">
        <v>246</v>
      </c>
      <c r="C43" t="s">
        <v>21</v>
      </c>
      <c r="D43" t="s">
        <v>96</v>
      </c>
      <c r="E43" t="s">
        <v>97</v>
      </c>
      <c r="F43" t="s">
        <v>24</v>
      </c>
      <c r="G43" t="s">
        <v>33</v>
      </c>
      <c r="H43">
        <v>288</v>
      </c>
      <c r="I43">
        <v>268</v>
      </c>
      <c r="J43">
        <v>230</v>
      </c>
      <c r="K43">
        <v>486</v>
      </c>
      <c r="L43">
        <v>447</v>
      </c>
    </row>
    <row r="44" spans="1:12" x14ac:dyDescent="0.3">
      <c r="A44" t="str">
        <f t="shared" si="0"/>
        <v>N2NNEZ to FEA</v>
      </c>
      <c r="B44" t="s">
        <v>246</v>
      </c>
      <c r="C44" t="s">
        <v>21</v>
      </c>
      <c r="D44" t="s">
        <v>98</v>
      </c>
      <c r="E44" t="s">
        <v>99</v>
      </c>
      <c r="F44" t="s">
        <v>24</v>
      </c>
      <c r="G44" t="s">
        <v>33</v>
      </c>
      <c r="H44">
        <v>332</v>
      </c>
      <c r="I44">
        <v>309</v>
      </c>
      <c r="J44">
        <v>266</v>
      </c>
      <c r="K44">
        <v>560</v>
      </c>
      <c r="L44">
        <v>516</v>
      </c>
    </row>
    <row r="45" spans="1:12" x14ac:dyDescent="0.3">
      <c r="A45" t="str">
        <f t="shared" si="0"/>
        <v>N2SFEA to NEZ</v>
      </c>
      <c r="B45" t="s">
        <v>246</v>
      </c>
      <c r="C45" t="s">
        <v>21</v>
      </c>
      <c r="D45" t="s">
        <v>100</v>
      </c>
      <c r="E45" t="s">
        <v>101</v>
      </c>
      <c r="F45" t="s">
        <v>24</v>
      </c>
      <c r="G45" t="s">
        <v>25</v>
      </c>
      <c r="H45">
        <v>194</v>
      </c>
      <c r="I45">
        <v>180</v>
      </c>
      <c r="J45">
        <v>155</v>
      </c>
      <c r="K45">
        <v>327</v>
      </c>
      <c r="L45">
        <v>301</v>
      </c>
    </row>
    <row r="46" spans="1:12" x14ac:dyDescent="0.3">
      <c r="A46" t="str">
        <f t="shared" si="0"/>
        <v>N2SFEA to NEZ</v>
      </c>
      <c r="B46" t="s">
        <v>246</v>
      </c>
      <c r="C46" t="s">
        <v>21</v>
      </c>
      <c r="D46" t="s">
        <v>100</v>
      </c>
      <c r="E46" t="s">
        <v>101</v>
      </c>
      <c r="F46" t="s">
        <v>24</v>
      </c>
      <c r="G46" t="s">
        <v>33</v>
      </c>
      <c r="H46">
        <v>194</v>
      </c>
      <c r="I46">
        <v>180</v>
      </c>
      <c r="J46">
        <v>155</v>
      </c>
      <c r="K46">
        <v>327</v>
      </c>
      <c r="L46">
        <v>301</v>
      </c>
    </row>
    <row r="47" spans="1:12" x14ac:dyDescent="0.3">
      <c r="A47" t="str">
        <f t="shared" si="0"/>
        <v>O1NOCE to CAM\ E.NAM\ ECSA\ WCSA</v>
      </c>
      <c r="B47" t="s">
        <v>246</v>
      </c>
      <c r="C47" t="s">
        <v>21</v>
      </c>
      <c r="D47" t="s">
        <v>102</v>
      </c>
      <c r="E47" t="s">
        <v>103</v>
      </c>
      <c r="F47" t="s">
        <v>24</v>
      </c>
      <c r="G47" t="s">
        <v>33</v>
      </c>
      <c r="H47">
        <v>498</v>
      </c>
      <c r="I47">
        <v>464</v>
      </c>
      <c r="J47">
        <v>399</v>
      </c>
      <c r="K47">
        <v>840</v>
      </c>
      <c r="L47">
        <v>774</v>
      </c>
    </row>
    <row r="48" spans="1:12" x14ac:dyDescent="0.3">
      <c r="A48" t="str">
        <f t="shared" si="0"/>
        <v>O1NOCE to CAM\ E.NAM\ ECSA\ WCSA</v>
      </c>
      <c r="B48" t="s">
        <v>246</v>
      </c>
      <c r="C48" t="s">
        <v>21</v>
      </c>
      <c r="D48" t="s">
        <v>102</v>
      </c>
      <c r="E48" t="s">
        <v>103</v>
      </c>
      <c r="F48" t="s">
        <v>24</v>
      </c>
      <c r="G48" t="s">
        <v>25</v>
      </c>
      <c r="H48">
        <v>498</v>
      </c>
      <c r="I48">
        <v>464</v>
      </c>
      <c r="J48">
        <v>399</v>
      </c>
      <c r="K48">
        <v>840</v>
      </c>
      <c r="L48">
        <v>774</v>
      </c>
    </row>
    <row r="49" spans="1:12" x14ac:dyDescent="0.3">
      <c r="A49" t="str">
        <f t="shared" si="0"/>
        <v>O1SCAM/WCSA/E.NAM to OCE</v>
      </c>
      <c r="B49" t="s">
        <v>246</v>
      </c>
      <c r="C49" t="s">
        <v>21</v>
      </c>
      <c r="D49" t="s">
        <v>104</v>
      </c>
      <c r="E49" t="s">
        <v>105</v>
      </c>
      <c r="F49" t="s">
        <v>24</v>
      </c>
      <c r="G49" t="s">
        <v>25</v>
      </c>
      <c r="H49">
        <v>498</v>
      </c>
      <c r="I49">
        <v>464</v>
      </c>
      <c r="J49">
        <v>399</v>
      </c>
      <c r="K49">
        <v>840</v>
      </c>
      <c r="L49">
        <v>774</v>
      </c>
    </row>
    <row r="50" spans="1:12" x14ac:dyDescent="0.3">
      <c r="A50" t="str">
        <f t="shared" si="0"/>
        <v>O1SCAM/WCSA/E.NAM to OCE</v>
      </c>
      <c r="B50" t="s">
        <v>246</v>
      </c>
      <c r="C50" t="s">
        <v>21</v>
      </c>
      <c r="D50" t="s">
        <v>104</v>
      </c>
      <c r="E50" t="s">
        <v>105</v>
      </c>
      <c r="F50" t="s">
        <v>24</v>
      </c>
      <c r="G50" t="s">
        <v>33</v>
      </c>
      <c r="H50">
        <v>498</v>
      </c>
      <c r="I50">
        <v>464</v>
      </c>
      <c r="J50">
        <v>399</v>
      </c>
      <c r="K50">
        <v>840</v>
      </c>
      <c r="L50">
        <v>774</v>
      </c>
    </row>
    <row r="51" spans="1:12" x14ac:dyDescent="0.3">
      <c r="A51" t="str">
        <f t="shared" si="0"/>
        <v>O1SCAM/WCSA/E.NAM to OCE</v>
      </c>
      <c r="B51" t="s">
        <v>246</v>
      </c>
      <c r="C51" t="s">
        <v>21</v>
      </c>
      <c r="D51" t="s">
        <v>104</v>
      </c>
      <c r="E51" t="s">
        <v>105</v>
      </c>
      <c r="F51" t="s">
        <v>24</v>
      </c>
      <c r="G51" t="s">
        <v>33</v>
      </c>
      <c r="H51">
        <v>498</v>
      </c>
      <c r="I51">
        <v>464</v>
      </c>
      <c r="J51">
        <v>399</v>
      </c>
      <c r="K51">
        <v>840</v>
      </c>
      <c r="L51">
        <v>774</v>
      </c>
    </row>
    <row r="52" spans="1:12" x14ac:dyDescent="0.3">
      <c r="A52" t="str">
        <f t="shared" si="0"/>
        <v>O1SCAM/WCSA/E.NAM to OCE</v>
      </c>
      <c r="B52" t="s">
        <v>246</v>
      </c>
      <c r="C52" t="s">
        <v>21</v>
      </c>
      <c r="D52" t="s">
        <v>104</v>
      </c>
      <c r="E52" t="s">
        <v>105</v>
      </c>
      <c r="F52" t="s">
        <v>24</v>
      </c>
      <c r="G52" t="s">
        <v>25</v>
      </c>
      <c r="H52">
        <v>498</v>
      </c>
      <c r="I52">
        <v>464</v>
      </c>
      <c r="J52">
        <v>399</v>
      </c>
      <c r="K52">
        <v>840</v>
      </c>
      <c r="L52">
        <v>774</v>
      </c>
    </row>
    <row r="53" spans="1:12" x14ac:dyDescent="0.3">
      <c r="A53" t="str">
        <f t="shared" si="0"/>
        <v>O2NOCE to USWC</v>
      </c>
      <c r="B53" t="s">
        <v>246</v>
      </c>
      <c r="C53" t="s">
        <v>21</v>
      </c>
      <c r="D53" t="s">
        <v>106</v>
      </c>
      <c r="E53" t="s">
        <v>107</v>
      </c>
      <c r="F53" t="s">
        <v>24</v>
      </c>
      <c r="G53" t="s">
        <v>33</v>
      </c>
      <c r="H53">
        <v>443</v>
      </c>
      <c r="I53">
        <v>412</v>
      </c>
      <c r="J53">
        <v>355</v>
      </c>
      <c r="K53">
        <v>747</v>
      </c>
      <c r="L53">
        <v>688</v>
      </c>
    </row>
    <row r="54" spans="1:12" x14ac:dyDescent="0.3">
      <c r="A54" t="str">
        <f t="shared" si="0"/>
        <v>O2NOCE to USWC</v>
      </c>
      <c r="B54" t="s">
        <v>246</v>
      </c>
      <c r="C54" t="s">
        <v>21</v>
      </c>
      <c r="D54" t="s">
        <v>106</v>
      </c>
      <c r="E54" t="s">
        <v>107</v>
      </c>
      <c r="F54" t="s">
        <v>24</v>
      </c>
      <c r="G54" t="s">
        <v>25</v>
      </c>
      <c r="H54">
        <v>443</v>
      </c>
      <c r="I54">
        <v>412</v>
      </c>
      <c r="J54">
        <v>355</v>
      </c>
      <c r="K54">
        <v>747</v>
      </c>
      <c r="L54">
        <v>688</v>
      </c>
    </row>
    <row r="55" spans="1:12" x14ac:dyDescent="0.3">
      <c r="A55" t="str">
        <f t="shared" si="0"/>
        <v>O2SUSWC to OCE</v>
      </c>
      <c r="B55" t="s">
        <v>246</v>
      </c>
      <c r="C55" t="s">
        <v>21</v>
      </c>
      <c r="D55" t="s">
        <v>108</v>
      </c>
      <c r="E55" t="s">
        <v>109</v>
      </c>
      <c r="F55" t="s">
        <v>24</v>
      </c>
      <c r="G55" t="s">
        <v>33</v>
      </c>
      <c r="H55">
        <v>443</v>
      </c>
      <c r="I55">
        <v>412</v>
      </c>
      <c r="J55">
        <v>355</v>
      </c>
      <c r="K55">
        <v>747</v>
      </c>
      <c r="L55">
        <v>688</v>
      </c>
    </row>
    <row r="56" spans="1:12" x14ac:dyDescent="0.3">
      <c r="A56" t="str">
        <f t="shared" si="0"/>
        <v>O3WOCE to OCE (excl. NZ Coasta)</v>
      </c>
      <c r="B56" t="s">
        <v>246</v>
      </c>
      <c r="C56" t="s">
        <v>21</v>
      </c>
      <c r="D56" t="s">
        <v>110</v>
      </c>
      <c r="E56" t="s">
        <v>111</v>
      </c>
      <c r="F56" t="s">
        <v>24</v>
      </c>
      <c r="G56" t="s">
        <v>25</v>
      </c>
      <c r="H56">
        <v>166</v>
      </c>
      <c r="I56">
        <v>155</v>
      </c>
      <c r="J56">
        <v>133</v>
      </c>
      <c r="K56">
        <v>280</v>
      </c>
      <c r="L56">
        <v>258</v>
      </c>
    </row>
    <row r="57" spans="1:12" x14ac:dyDescent="0.3">
      <c r="A57" t="str">
        <f t="shared" si="0"/>
        <v>O3WOCE to OCE (excl. NZ Coasta)</v>
      </c>
      <c r="B57" t="s">
        <v>246</v>
      </c>
      <c r="C57" t="s">
        <v>21</v>
      </c>
      <c r="D57" t="s">
        <v>110</v>
      </c>
      <c r="E57" t="s">
        <v>111</v>
      </c>
      <c r="F57" t="s">
        <v>24</v>
      </c>
      <c r="G57" t="s">
        <v>33</v>
      </c>
      <c r="H57">
        <v>166</v>
      </c>
      <c r="I57">
        <v>155</v>
      </c>
      <c r="J57">
        <v>133</v>
      </c>
      <c r="K57">
        <v>280</v>
      </c>
      <c r="L57">
        <v>258</v>
      </c>
    </row>
    <row r="58" spans="1:12" x14ac:dyDescent="0.3">
      <c r="A58" t="str">
        <f t="shared" si="0"/>
        <v>O3W (NZ)New Zealand to New Zealand</v>
      </c>
      <c r="B58" t="s">
        <v>246</v>
      </c>
      <c r="C58" t="s">
        <v>21</v>
      </c>
      <c r="D58" t="s">
        <v>112</v>
      </c>
      <c r="E58" t="s">
        <v>113</v>
      </c>
      <c r="F58" t="s">
        <v>24</v>
      </c>
      <c r="G58" t="s">
        <v>25</v>
      </c>
      <c r="H58">
        <v>83</v>
      </c>
      <c r="I58">
        <v>77</v>
      </c>
      <c r="J58">
        <v>66</v>
      </c>
      <c r="K58">
        <v>140</v>
      </c>
      <c r="L58">
        <v>129</v>
      </c>
    </row>
    <row r="59" spans="1:12" x14ac:dyDescent="0.3">
      <c r="A59" t="str">
        <f t="shared" si="0"/>
        <v>O4N (EUR &amp; AFR)OCE to EAF/IOI/SAF/WAF &amp; EUR (exclu. Sokhna)</v>
      </c>
      <c r="B59" t="s">
        <v>246</v>
      </c>
      <c r="C59" t="s">
        <v>21</v>
      </c>
      <c r="D59" t="s">
        <v>114</v>
      </c>
      <c r="E59" t="s">
        <v>115</v>
      </c>
      <c r="F59" t="s">
        <v>24</v>
      </c>
      <c r="G59" t="s">
        <v>25</v>
      </c>
      <c r="H59">
        <v>443</v>
      </c>
      <c r="I59">
        <v>412</v>
      </c>
      <c r="J59">
        <v>355</v>
      </c>
      <c r="K59">
        <v>747</v>
      </c>
      <c r="L59">
        <v>688</v>
      </c>
    </row>
    <row r="60" spans="1:12" x14ac:dyDescent="0.3">
      <c r="A60" t="str">
        <f t="shared" si="0"/>
        <v>O4N (EUR &amp; AFR)OCE to EAF/IOI/SAF/WAF &amp; EUR (exclu. Sokhna)</v>
      </c>
      <c r="B60" t="s">
        <v>246</v>
      </c>
      <c r="C60" t="s">
        <v>21</v>
      </c>
      <c r="D60" t="s">
        <v>114</v>
      </c>
      <c r="E60" t="s">
        <v>115</v>
      </c>
      <c r="F60" t="s">
        <v>24</v>
      </c>
      <c r="G60" t="s">
        <v>33</v>
      </c>
      <c r="H60">
        <v>443</v>
      </c>
      <c r="I60">
        <v>412</v>
      </c>
      <c r="J60">
        <v>355</v>
      </c>
      <c r="K60">
        <v>747</v>
      </c>
      <c r="L60">
        <v>688</v>
      </c>
    </row>
    <row r="61" spans="1:12" x14ac:dyDescent="0.3">
      <c r="A61" t="str">
        <f t="shared" si="0"/>
        <v>O4N (MEA)OCE to MESA &amp; India\ Pakistan\ Sri Lanka and Bangladesh</v>
      </c>
      <c r="B61" t="s">
        <v>246</v>
      </c>
      <c r="C61" t="s">
        <v>21</v>
      </c>
      <c r="D61" t="s">
        <v>116</v>
      </c>
      <c r="E61" t="s">
        <v>117</v>
      </c>
      <c r="F61" t="s">
        <v>24</v>
      </c>
      <c r="G61" t="s">
        <v>25</v>
      </c>
      <c r="H61">
        <v>387</v>
      </c>
      <c r="I61">
        <v>361</v>
      </c>
      <c r="J61">
        <v>310</v>
      </c>
      <c r="K61">
        <v>654</v>
      </c>
      <c r="L61">
        <v>602</v>
      </c>
    </row>
    <row r="62" spans="1:12" x14ac:dyDescent="0.3">
      <c r="A62" t="str">
        <f t="shared" si="0"/>
        <v>O4N (MEA)OCE to MESA &amp; India\ Pakistan\ Sri Lanka and Bangladesh</v>
      </c>
      <c r="B62" t="s">
        <v>246</v>
      </c>
      <c r="C62" t="s">
        <v>21</v>
      </c>
      <c r="D62" t="s">
        <v>116</v>
      </c>
      <c r="E62" t="s">
        <v>117</v>
      </c>
      <c r="F62" t="s">
        <v>24</v>
      </c>
      <c r="G62" t="s">
        <v>33</v>
      </c>
      <c r="H62">
        <v>387</v>
      </c>
      <c r="I62">
        <v>361</v>
      </c>
      <c r="J62">
        <v>310</v>
      </c>
      <c r="K62">
        <v>654</v>
      </c>
      <c r="L62">
        <v>602</v>
      </c>
    </row>
    <row r="63" spans="1:12" x14ac:dyDescent="0.3">
      <c r="A63" t="str">
        <f t="shared" si="0"/>
        <v>O4N (Sokhna)OCE to Sokhna</v>
      </c>
      <c r="B63" t="s">
        <v>246</v>
      </c>
      <c r="C63" t="s">
        <v>21</v>
      </c>
      <c r="D63" t="s">
        <v>118</v>
      </c>
      <c r="E63" t="s">
        <v>119</v>
      </c>
      <c r="F63" t="s">
        <v>24</v>
      </c>
      <c r="G63" t="s">
        <v>25</v>
      </c>
      <c r="H63">
        <v>387</v>
      </c>
      <c r="I63">
        <v>361</v>
      </c>
      <c r="J63">
        <v>310</v>
      </c>
      <c r="K63">
        <v>654</v>
      </c>
      <c r="L63">
        <v>602</v>
      </c>
    </row>
    <row r="64" spans="1:12" x14ac:dyDescent="0.3">
      <c r="A64" t="str">
        <f t="shared" si="0"/>
        <v>O4S (EUR)EUR (excl. Sokhna) to OCE</v>
      </c>
      <c r="B64" t="s">
        <v>246</v>
      </c>
      <c r="C64" t="s">
        <v>21</v>
      </c>
      <c r="D64" t="s">
        <v>120</v>
      </c>
      <c r="E64" t="s">
        <v>121</v>
      </c>
      <c r="F64" t="s">
        <v>24</v>
      </c>
      <c r="G64" t="s">
        <v>25</v>
      </c>
      <c r="H64">
        <v>443</v>
      </c>
      <c r="I64">
        <v>412</v>
      </c>
      <c r="J64">
        <v>355</v>
      </c>
      <c r="K64">
        <v>747</v>
      </c>
      <c r="L64">
        <v>688</v>
      </c>
    </row>
    <row r="65" spans="1:12" x14ac:dyDescent="0.3">
      <c r="A65" t="str">
        <f t="shared" si="0"/>
        <v>O4S (MEA)MESA &amp; India\ Pakistan\ Sri Lanka and Bangladesh to OCE</v>
      </c>
      <c r="B65" t="s">
        <v>246</v>
      </c>
      <c r="C65" t="s">
        <v>21</v>
      </c>
      <c r="D65" t="s">
        <v>122</v>
      </c>
      <c r="E65" t="s">
        <v>123</v>
      </c>
      <c r="F65" t="s">
        <v>24</v>
      </c>
      <c r="G65" t="s">
        <v>25</v>
      </c>
      <c r="H65">
        <v>387</v>
      </c>
      <c r="I65">
        <v>361</v>
      </c>
      <c r="J65">
        <v>310</v>
      </c>
      <c r="K65">
        <v>654</v>
      </c>
      <c r="L65">
        <v>602</v>
      </c>
    </row>
    <row r="66" spans="1:12" x14ac:dyDescent="0.3">
      <c r="A66" t="str">
        <f t="shared" si="0"/>
        <v>O4S (Sokhna)Sokhna to OCE</v>
      </c>
      <c r="B66" t="s">
        <v>246</v>
      </c>
      <c r="C66" t="s">
        <v>21</v>
      </c>
      <c r="D66" t="s">
        <v>124</v>
      </c>
      <c r="E66" t="s">
        <v>125</v>
      </c>
      <c r="F66" t="s">
        <v>24</v>
      </c>
      <c r="G66" t="s">
        <v>25</v>
      </c>
      <c r="H66">
        <v>387</v>
      </c>
      <c r="I66">
        <v>361</v>
      </c>
      <c r="J66">
        <v>310</v>
      </c>
      <c r="K66">
        <v>654</v>
      </c>
      <c r="L66">
        <v>602</v>
      </c>
    </row>
    <row r="67" spans="1:12" x14ac:dyDescent="0.3">
      <c r="A67" t="str">
        <f t="shared" ref="A67:A130" si="1">D67&amp;E67</f>
        <v>P1EFEA to USWC</v>
      </c>
      <c r="B67" t="s">
        <v>246</v>
      </c>
      <c r="C67" t="s">
        <v>21</v>
      </c>
      <c r="D67" t="s">
        <v>126</v>
      </c>
      <c r="E67" t="s">
        <v>127</v>
      </c>
      <c r="F67" t="s">
        <v>24</v>
      </c>
      <c r="G67" t="s">
        <v>33</v>
      </c>
      <c r="H67">
        <v>388</v>
      </c>
      <c r="I67">
        <v>362</v>
      </c>
      <c r="J67">
        <v>311</v>
      </c>
      <c r="K67">
        <v>656</v>
      </c>
      <c r="L67">
        <v>604</v>
      </c>
    </row>
    <row r="68" spans="1:12" x14ac:dyDescent="0.3">
      <c r="A68" t="str">
        <f t="shared" si="1"/>
        <v>P1WUSWC to FEA</v>
      </c>
      <c r="B68" t="s">
        <v>246</v>
      </c>
      <c r="C68" t="s">
        <v>21</v>
      </c>
      <c r="D68" t="s">
        <v>128</v>
      </c>
      <c r="E68" t="s">
        <v>129</v>
      </c>
      <c r="F68" t="s">
        <v>24</v>
      </c>
      <c r="G68" t="s">
        <v>33</v>
      </c>
      <c r="H68">
        <v>80</v>
      </c>
      <c r="I68">
        <v>74</v>
      </c>
      <c r="J68">
        <v>64</v>
      </c>
      <c r="K68">
        <v>134</v>
      </c>
      <c r="L68">
        <v>124</v>
      </c>
    </row>
    <row r="69" spans="1:12" x14ac:dyDescent="0.3">
      <c r="A69" t="str">
        <f t="shared" si="1"/>
        <v>P3EFEA to USEC</v>
      </c>
      <c r="B69" t="s">
        <v>246</v>
      </c>
      <c r="C69" t="s">
        <v>21</v>
      </c>
      <c r="D69" t="s">
        <v>130</v>
      </c>
      <c r="E69" t="s">
        <v>131</v>
      </c>
      <c r="F69" t="s">
        <v>24</v>
      </c>
      <c r="G69" t="s">
        <v>33</v>
      </c>
      <c r="H69">
        <v>647</v>
      </c>
      <c r="I69">
        <v>603</v>
      </c>
      <c r="J69">
        <v>519</v>
      </c>
      <c r="K69">
        <v>1093</v>
      </c>
      <c r="L69">
        <v>1006</v>
      </c>
    </row>
    <row r="70" spans="1:12" x14ac:dyDescent="0.3">
      <c r="A70" t="str">
        <f t="shared" si="1"/>
        <v>P3WUSEC to FEA</v>
      </c>
      <c r="B70" t="s">
        <v>246</v>
      </c>
      <c r="C70" t="s">
        <v>21</v>
      </c>
      <c r="D70" t="s">
        <v>132</v>
      </c>
      <c r="E70" t="s">
        <v>133</v>
      </c>
      <c r="F70" t="s">
        <v>24</v>
      </c>
      <c r="G70" t="s">
        <v>33</v>
      </c>
      <c r="H70">
        <v>133</v>
      </c>
      <c r="I70">
        <v>124</v>
      </c>
      <c r="J70">
        <v>106</v>
      </c>
      <c r="K70">
        <v>224</v>
      </c>
      <c r="L70">
        <v>206</v>
      </c>
    </row>
    <row r="71" spans="1:12" x14ac:dyDescent="0.3">
      <c r="A71" t="str">
        <f t="shared" si="1"/>
        <v>S1AS (ECSA to SAF)ECSA to SAF</v>
      </c>
      <c r="B71" t="s">
        <v>246</v>
      </c>
      <c r="C71" t="s">
        <v>21</v>
      </c>
      <c r="D71" t="s">
        <v>235</v>
      </c>
      <c r="E71" t="s">
        <v>236</v>
      </c>
      <c r="F71" t="s">
        <v>24</v>
      </c>
      <c r="G71" t="s">
        <v>33</v>
      </c>
      <c r="H71">
        <v>221</v>
      </c>
      <c r="I71">
        <v>206</v>
      </c>
      <c r="J71">
        <v>177</v>
      </c>
      <c r="K71">
        <v>374</v>
      </c>
      <c r="L71">
        <v>344</v>
      </c>
    </row>
    <row r="72" spans="1:12" x14ac:dyDescent="0.3">
      <c r="A72" t="str">
        <f t="shared" si="1"/>
        <v>S1AS (NAM, WCSA, CAM to SAF)NAM, WCSA, CAM to SAF</v>
      </c>
      <c r="B72" t="s">
        <v>246</v>
      </c>
      <c r="C72" t="s">
        <v>21</v>
      </c>
      <c r="D72" t="s">
        <v>237</v>
      </c>
      <c r="E72" t="s">
        <v>238</v>
      </c>
      <c r="F72" t="s">
        <v>24</v>
      </c>
      <c r="G72" t="s">
        <v>25</v>
      </c>
      <c r="H72">
        <v>443</v>
      </c>
      <c r="I72">
        <v>412</v>
      </c>
      <c r="J72">
        <v>355</v>
      </c>
      <c r="K72">
        <v>747</v>
      </c>
      <c r="L72">
        <v>688</v>
      </c>
    </row>
    <row r="73" spans="1:12" x14ac:dyDescent="0.3">
      <c r="A73" t="str">
        <f t="shared" si="1"/>
        <v>S1AS (NAM, WCSA, CAM to SAF)NAM, WCSA, CAM to SAF</v>
      </c>
      <c r="B73" t="s">
        <v>246</v>
      </c>
      <c r="C73" t="s">
        <v>21</v>
      </c>
      <c r="D73" t="s">
        <v>237</v>
      </c>
      <c r="E73" t="s">
        <v>238</v>
      </c>
      <c r="F73" t="s">
        <v>24</v>
      </c>
      <c r="G73" t="s">
        <v>33</v>
      </c>
      <c r="H73">
        <v>443</v>
      </c>
      <c r="I73">
        <v>412</v>
      </c>
      <c r="J73">
        <v>355</v>
      </c>
      <c r="K73">
        <v>747</v>
      </c>
      <c r="L73">
        <v>688</v>
      </c>
    </row>
    <row r="74" spans="1:12" x14ac:dyDescent="0.3">
      <c r="A74" t="str">
        <f t="shared" si="1"/>
        <v>S1SA (SAF to ECSA)SAF to ECSA</v>
      </c>
      <c r="B74" t="s">
        <v>246</v>
      </c>
      <c r="C74" t="s">
        <v>21</v>
      </c>
      <c r="D74" t="s">
        <v>239</v>
      </c>
      <c r="E74" t="s">
        <v>240</v>
      </c>
      <c r="F74" t="s">
        <v>24</v>
      </c>
      <c r="G74" t="s">
        <v>33</v>
      </c>
      <c r="H74">
        <v>221</v>
      </c>
      <c r="I74">
        <v>206</v>
      </c>
      <c r="J74">
        <v>177</v>
      </c>
      <c r="K74">
        <v>374</v>
      </c>
      <c r="L74">
        <v>344</v>
      </c>
    </row>
    <row r="75" spans="1:12" x14ac:dyDescent="0.3">
      <c r="A75" t="str">
        <f t="shared" si="1"/>
        <v>S1SA (SAF to NAM, WCSA, CAM)SAF to NAM, WCSA, CAM</v>
      </c>
      <c r="B75" t="s">
        <v>246</v>
      </c>
      <c r="C75" t="s">
        <v>21</v>
      </c>
      <c r="D75" t="s">
        <v>241</v>
      </c>
      <c r="E75" t="s">
        <v>242</v>
      </c>
      <c r="F75" t="s">
        <v>24</v>
      </c>
      <c r="G75" t="s">
        <v>25</v>
      </c>
      <c r="H75">
        <v>443</v>
      </c>
      <c r="I75">
        <v>412</v>
      </c>
      <c r="J75">
        <v>355</v>
      </c>
      <c r="K75">
        <v>747</v>
      </c>
      <c r="L75">
        <v>688</v>
      </c>
    </row>
    <row r="76" spans="1:12" x14ac:dyDescent="0.3">
      <c r="A76" t="str">
        <f t="shared" si="1"/>
        <v>S1SA (SAF to NAM, WCSA, CAM)SAF to NAM, WCSA, CAM</v>
      </c>
      <c r="B76" t="s">
        <v>246</v>
      </c>
      <c r="C76" t="s">
        <v>21</v>
      </c>
      <c r="D76" t="s">
        <v>241</v>
      </c>
      <c r="E76" t="s">
        <v>242</v>
      </c>
      <c r="F76" t="s">
        <v>24</v>
      </c>
      <c r="G76" t="s">
        <v>33</v>
      </c>
      <c r="H76">
        <v>443</v>
      </c>
      <c r="I76">
        <v>412</v>
      </c>
      <c r="J76">
        <v>355</v>
      </c>
      <c r="K76">
        <v>747</v>
      </c>
      <c r="L76">
        <v>688</v>
      </c>
    </row>
    <row r="77" spans="1:12" x14ac:dyDescent="0.3">
      <c r="A77" t="str">
        <f t="shared" si="1"/>
        <v>S1SA (SAF to NAM, WCSA, CAM)SAF to NAM, WCSA, CAM</v>
      </c>
      <c r="B77" t="s">
        <v>246</v>
      </c>
      <c r="C77" t="s">
        <v>21</v>
      </c>
      <c r="D77" t="s">
        <v>241</v>
      </c>
      <c r="E77" t="s">
        <v>242</v>
      </c>
      <c r="F77" t="s">
        <v>24</v>
      </c>
      <c r="G77" t="s">
        <v>25</v>
      </c>
      <c r="H77">
        <v>443</v>
      </c>
      <c r="I77">
        <v>412</v>
      </c>
      <c r="J77">
        <v>355</v>
      </c>
      <c r="K77">
        <v>747</v>
      </c>
      <c r="L77">
        <v>688</v>
      </c>
    </row>
    <row r="78" spans="1:12" x14ac:dyDescent="0.3">
      <c r="A78" t="str">
        <f t="shared" si="1"/>
        <v>S2ESouth Africa, Bostwana, Lesotho, Swaziland &amp; Mauritius to FEA</v>
      </c>
      <c r="B78" t="s">
        <v>246</v>
      </c>
      <c r="C78" t="s">
        <v>21</v>
      </c>
      <c r="D78" t="s">
        <v>134</v>
      </c>
      <c r="E78" t="s">
        <v>135</v>
      </c>
      <c r="F78" t="s">
        <v>24</v>
      </c>
      <c r="G78" t="s">
        <v>25</v>
      </c>
      <c r="H78">
        <v>155</v>
      </c>
      <c r="I78">
        <v>144</v>
      </c>
      <c r="J78">
        <v>124</v>
      </c>
      <c r="K78">
        <v>261</v>
      </c>
      <c r="L78">
        <v>241</v>
      </c>
    </row>
    <row r="79" spans="1:12" x14ac:dyDescent="0.3">
      <c r="A79" t="str">
        <f t="shared" si="1"/>
        <v>S2ESouth Africa, Bostwana, Lesotho, Swaziland &amp; Mauritius to FEA</v>
      </c>
      <c r="B79" t="s">
        <v>246</v>
      </c>
      <c r="C79" t="s">
        <v>21</v>
      </c>
      <c r="D79" t="s">
        <v>134</v>
      </c>
      <c r="E79" t="s">
        <v>135</v>
      </c>
      <c r="F79" t="s">
        <v>24</v>
      </c>
      <c r="G79" t="s">
        <v>25</v>
      </c>
      <c r="H79">
        <v>155</v>
      </c>
      <c r="I79">
        <v>144</v>
      </c>
      <c r="J79">
        <v>124</v>
      </c>
      <c r="K79">
        <v>261</v>
      </c>
      <c r="L79">
        <v>241</v>
      </c>
    </row>
    <row r="80" spans="1:12" x14ac:dyDescent="0.3">
      <c r="A80" t="str">
        <f t="shared" si="1"/>
        <v>S2ESouth Africa, Bostwana, Lesotho, Swaziland &amp; Mauritius to FEA</v>
      </c>
      <c r="B80" t="s">
        <v>246</v>
      </c>
      <c r="C80" t="s">
        <v>21</v>
      </c>
      <c r="D80" t="s">
        <v>134</v>
      </c>
      <c r="E80" t="s">
        <v>135</v>
      </c>
      <c r="F80" t="s">
        <v>24</v>
      </c>
      <c r="G80" t="s">
        <v>33</v>
      </c>
      <c r="H80">
        <v>155</v>
      </c>
      <c r="I80">
        <v>144</v>
      </c>
      <c r="J80">
        <v>124</v>
      </c>
      <c r="K80">
        <v>261</v>
      </c>
      <c r="L80">
        <v>241</v>
      </c>
    </row>
    <row r="81" spans="1:12" x14ac:dyDescent="0.3">
      <c r="A81" t="str">
        <f t="shared" si="1"/>
        <v>S2WFEA to South Africa, Bostwana, Lesotho, Swaziland &amp; Mauritius</v>
      </c>
      <c r="B81" t="s">
        <v>246</v>
      </c>
      <c r="C81" t="s">
        <v>21</v>
      </c>
      <c r="D81" t="s">
        <v>136</v>
      </c>
      <c r="E81" t="s">
        <v>137</v>
      </c>
      <c r="F81" t="s">
        <v>24</v>
      </c>
      <c r="G81" t="s">
        <v>25</v>
      </c>
      <c r="H81">
        <v>266</v>
      </c>
      <c r="I81">
        <v>247</v>
      </c>
      <c r="J81">
        <v>213</v>
      </c>
      <c r="K81">
        <v>448</v>
      </c>
      <c r="L81">
        <v>413</v>
      </c>
    </row>
    <row r="82" spans="1:12" x14ac:dyDescent="0.3">
      <c r="A82" t="str">
        <f t="shared" si="1"/>
        <v>S3NSAF to EUR</v>
      </c>
      <c r="B82" t="s">
        <v>246</v>
      </c>
      <c r="C82" t="s">
        <v>21</v>
      </c>
      <c r="D82" t="s">
        <v>138</v>
      </c>
      <c r="E82" t="s">
        <v>139</v>
      </c>
      <c r="F82" t="s">
        <v>24</v>
      </c>
      <c r="G82" t="s">
        <v>25</v>
      </c>
      <c r="H82">
        <v>277</v>
      </c>
      <c r="I82">
        <v>258</v>
      </c>
      <c r="J82">
        <v>222</v>
      </c>
      <c r="K82">
        <v>467</v>
      </c>
      <c r="L82">
        <v>430</v>
      </c>
    </row>
    <row r="83" spans="1:12" x14ac:dyDescent="0.3">
      <c r="A83" t="str">
        <f t="shared" si="1"/>
        <v>S3SEUR to SAF</v>
      </c>
      <c r="B83" t="s">
        <v>246</v>
      </c>
      <c r="C83" t="s">
        <v>21</v>
      </c>
      <c r="D83" t="s">
        <v>140</v>
      </c>
      <c r="E83" t="s">
        <v>141</v>
      </c>
      <c r="F83" t="s">
        <v>24</v>
      </c>
      <c r="G83" t="s">
        <v>25</v>
      </c>
      <c r="H83">
        <v>277</v>
      </c>
      <c r="I83">
        <v>258</v>
      </c>
      <c r="J83">
        <v>222</v>
      </c>
      <c r="K83">
        <v>467</v>
      </c>
      <c r="L83">
        <v>430</v>
      </c>
    </row>
    <row r="84" spans="1:12" x14ac:dyDescent="0.3">
      <c r="A84" t="str">
        <f t="shared" si="1"/>
        <v>S5NSAF to MESA</v>
      </c>
      <c r="B84" t="s">
        <v>246</v>
      </c>
      <c r="C84" t="s">
        <v>21</v>
      </c>
      <c r="D84" t="s">
        <v>142</v>
      </c>
      <c r="E84" t="s">
        <v>143</v>
      </c>
      <c r="F84" t="s">
        <v>24</v>
      </c>
      <c r="G84" t="s">
        <v>25</v>
      </c>
      <c r="H84">
        <v>221</v>
      </c>
      <c r="I84">
        <v>206</v>
      </c>
      <c r="J84">
        <v>177</v>
      </c>
      <c r="K84">
        <v>374</v>
      </c>
      <c r="L84">
        <v>344</v>
      </c>
    </row>
    <row r="85" spans="1:12" x14ac:dyDescent="0.3">
      <c r="A85" t="str">
        <f t="shared" si="1"/>
        <v>S5N(IOI)IOI to MESA</v>
      </c>
      <c r="B85" t="s">
        <v>246</v>
      </c>
      <c r="C85" t="s">
        <v>21</v>
      </c>
      <c r="D85" t="s">
        <v>144</v>
      </c>
      <c r="E85" t="s">
        <v>145</v>
      </c>
      <c r="F85" t="s">
        <v>24</v>
      </c>
      <c r="G85" t="s">
        <v>25</v>
      </c>
      <c r="H85">
        <v>50</v>
      </c>
      <c r="I85">
        <v>47</v>
      </c>
      <c r="J85">
        <v>40</v>
      </c>
      <c r="K85">
        <v>84</v>
      </c>
      <c r="L85">
        <v>78</v>
      </c>
    </row>
    <row r="86" spans="1:12" x14ac:dyDescent="0.3">
      <c r="A86" t="str">
        <f t="shared" si="1"/>
        <v>S5SMESA to SAF</v>
      </c>
      <c r="B86" t="s">
        <v>246</v>
      </c>
      <c r="C86" t="s">
        <v>21</v>
      </c>
      <c r="D86" t="s">
        <v>146</v>
      </c>
      <c r="E86" t="s">
        <v>147</v>
      </c>
      <c r="F86" t="s">
        <v>24</v>
      </c>
      <c r="G86" t="s">
        <v>25</v>
      </c>
      <c r="H86">
        <v>221</v>
      </c>
      <c r="I86">
        <v>206</v>
      </c>
      <c r="J86">
        <v>177</v>
      </c>
      <c r="K86">
        <v>374</v>
      </c>
      <c r="L86">
        <v>344</v>
      </c>
    </row>
    <row r="87" spans="1:12" x14ac:dyDescent="0.3">
      <c r="A87" t="str">
        <f t="shared" si="1"/>
        <v>S5S(IOI)MESA to IOI</v>
      </c>
      <c r="B87" t="s">
        <v>246</v>
      </c>
      <c r="C87" t="s">
        <v>21</v>
      </c>
      <c r="D87" t="s">
        <v>148</v>
      </c>
      <c r="E87" t="s">
        <v>149</v>
      </c>
      <c r="F87" t="s">
        <v>24</v>
      </c>
      <c r="G87" t="s">
        <v>25</v>
      </c>
      <c r="H87">
        <v>216</v>
      </c>
      <c r="I87">
        <v>201</v>
      </c>
      <c r="J87">
        <v>173</v>
      </c>
      <c r="K87">
        <v>365</v>
      </c>
      <c r="L87">
        <v>336</v>
      </c>
    </row>
    <row r="88" spans="1:12" x14ac:dyDescent="0.3">
      <c r="A88" t="str">
        <f t="shared" si="1"/>
        <v>S6EMadagascar, Reunion, Seychelles, Mozambique, Zambia, Zimbabwe &amp; Malawi to FEA</v>
      </c>
      <c r="B88" t="s">
        <v>246</v>
      </c>
      <c r="C88" t="s">
        <v>21</v>
      </c>
      <c r="D88" t="s">
        <v>150</v>
      </c>
      <c r="E88" t="s">
        <v>151</v>
      </c>
      <c r="F88" t="s">
        <v>24</v>
      </c>
      <c r="G88" t="s">
        <v>25</v>
      </c>
      <c r="H88">
        <v>155</v>
      </c>
      <c r="I88">
        <v>144</v>
      </c>
      <c r="J88">
        <v>124</v>
      </c>
      <c r="K88">
        <v>261</v>
      </c>
      <c r="L88">
        <v>241</v>
      </c>
    </row>
    <row r="89" spans="1:12" x14ac:dyDescent="0.3">
      <c r="A89" t="str">
        <f t="shared" si="1"/>
        <v>S6WFEA to Madagascar, Reunion, Seychelles, Mozambique, Zambia, Zimbabwe &amp; Malawi</v>
      </c>
      <c r="B89" t="s">
        <v>246</v>
      </c>
      <c r="C89" t="s">
        <v>21</v>
      </c>
      <c r="D89" t="s">
        <v>152</v>
      </c>
      <c r="E89" t="s">
        <v>153</v>
      </c>
      <c r="F89" t="s">
        <v>24</v>
      </c>
      <c r="G89" t="s">
        <v>25</v>
      </c>
      <c r="H89">
        <v>266</v>
      </c>
      <c r="I89">
        <v>247</v>
      </c>
      <c r="J89">
        <v>213</v>
      </c>
      <c r="K89">
        <v>448</v>
      </c>
      <c r="L89">
        <v>413</v>
      </c>
    </row>
    <row r="90" spans="1:12" x14ac:dyDescent="0.3">
      <c r="A90" t="str">
        <f t="shared" si="1"/>
        <v>T1ECanada to N.EUR</v>
      </c>
      <c r="B90" t="s">
        <v>246</v>
      </c>
      <c r="C90" t="s">
        <v>21</v>
      </c>
      <c r="D90" t="s">
        <v>154</v>
      </c>
      <c r="E90" t="s">
        <v>155</v>
      </c>
      <c r="F90" t="s">
        <v>24</v>
      </c>
      <c r="G90" t="s">
        <v>25</v>
      </c>
      <c r="H90">
        <v>50</v>
      </c>
      <c r="I90">
        <v>46</v>
      </c>
      <c r="J90">
        <v>40</v>
      </c>
      <c r="K90">
        <v>84</v>
      </c>
      <c r="L90">
        <v>77</v>
      </c>
    </row>
    <row r="91" spans="1:12" x14ac:dyDescent="0.3">
      <c r="A91" t="str">
        <f t="shared" si="1"/>
        <v>T1WN.EUR to Canada</v>
      </c>
      <c r="B91" t="s">
        <v>246</v>
      </c>
      <c r="C91" t="s">
        <v>21</v>
      </c>
      <c r="D91" t="s">
        <v>156</v>
      </c>
      <c r="E91" t="s">
        <v>157</v>
      </c>
      <c r="F91" t="s">
        <v>24</v>
      </c>
      <c r="G91" t="s">
        <v>25</v>
      </c>
      <c r="H91">
        <v>216</v>
      </c>
      <c r="I91">
        <v>201</v>
      </c>
      <c r="J91">
        <v>173</v>
      </c>
      <c r="K91">
        <v>364</v>
      </c>
      <c r="L91">
        <v>335</v>
      </c>
    </row>
    <row r="92" spans="1:12" x14ac:dyDescent="0.3">
      <c r="A92" t="str">
        <f t="shared" si="1"/>
        <v>T2ENAM (USEC and USWC) to N.EUR</v>
      </c>
      <c r="B92" t="s">
        <v>246</v>
      </c>
      <c r="C92" t="s">
        <v>21</v>
      </c>
      <c r="D92" t="s">
        <v>158</v>
      </c>
      <c r="E92" t="s">
        <v>159</v>
      </c>
      <c r="F92" t="s">
        <v>24</v>
      </c>
      <c r="G92" t="s">
        <v>33</v>
      </c>
      <c r="H92">
        <v>66</v>
      </c>
      <c r="I92">
        <v>62</v>
      </c>
      <c r="J92">
        <v>53</v>
      </c>
      <c r="K92">
        <v>112</v>
      </c>
      <c r="L92">
        <v>103</v>
      </c>
    </row>
    <row r="93" spans="1:12" x14ac:dyDescent="0.3">
      <c r="A93" t="str">
        <f t="shared" si="1"/>
        <v>T2WN.EUR to NAM (USEC and USWC)</v>
      </c>
      <c r="B93" t="s">
        <v>246</v>
      </c>
      <c r="C93" t="s">
        <v>21</v>
      </c>
      <c r="D93" t="s">
        <v>160</v>
      </c>
      <c r="E93" t="s">
        <v>161</v>
      </c>
      <c r="F93" t="s">
        <v>24</v>
      </c>
      <c r="G93" t="s">
        <v>33</v>
      </c>
      <c r="H93">
        <v>288</v>
      </c>
      <c r="I93">
        <v>268</v>
      </c>
      <c r="J93">
        <v>230</v>
      </c>
      <c r="K93">
        <v>486</v>
      </c>
      <c r="L93">
        <v>447</v>
      </c>
    </row>
    <row r="94" spans="1:12" x14ac:dyDescent="0.3">
      <c r="A94" t="str">
        <f t="shared" si="1"/>
        <v>4UN4UN</v>
      </c>
      <c r="B94" t="s">
        <v>246</v>
      </c>
      <c r="C94" t="s">
        <v>21</v>
      </c>
      <c r="D94" t="s">
        <v>247</v>
      </c>
      <c r="E94" t="s">
        <v>247</v>
      </c>
      <c r="F94" t="s">
        <v>24</v>
      </c>
      <c r="G94" t="s">
        <v>33</v>
      </c>
      <c r="H94">
        <v>288</v>
      </c>
      <c r="I94">
        <v>268</v>
      </c>
      <c r="J94">
        <v>230</v>
      </c>
      <c r="K94">
        <v>486</v>
      </c>
      <c r="L94">
        <v>447</v>
      </c>
    </row>
    <row r="95" spans="1:12" x14ac:dyDescent="0.3">
      <c r="A95" t="str">
        <f t="shared" si="1"/>
        <v>4US4US</v>
      </c>
      <c r="B95" t="s">
        <v>246</v>
      </c>
      <c r="C95" t="s">
        <v>21</v>
      </c>
      <c r="D95" t="s">
        <v>248</v>
      </c>
      <c r="E95" t="s">
        <v>248</v>
      </c>
      <c r="F95" t="s">
        <v>24</v>
      </c>
      <c r="G95" t="s">
        <v>33</v>
      </c>
      <c r="H95">
        <v>133</v>
      </c>
      <c r="I95">
        <v>124</v>
      </c>
      <c r="J95">
        <v>106</v>
      </c>
      <c r="K95">
        <v>224</v>
      </c>
      <c r="L95">
        <v>206</v>
      </c>
    </row>
    <row r="96" spans="1:12" x14ac:dyDescent="0.3">
      <c r="A96" t="str">
        <f t="shared" si="1"/>
        <v>5UR,6UR,9U5UR,6UR,9U</v>
      </c>
      <c r="B96" t="s">
        <v>246</v>
      </c>
      <c r="C96" t="s">
        <v>21</v>
      </c>
      <c r="D96" t="s">
        <v>249</v>
      </c>
      <c r="E96" t="s">
        <v>249</v>
      </c>
      <c r="F96" t="s">
        <v>24</v>
      </c>
      <c r="G96" t="s">
        <v>33</v>
      </c>
      <c r="H96">
        <v>111</v>
      </c>
      <c r="I96">
        <v>103</v>
      </c>
      <c r="J96">
        <v>89</v>
      </c>
      <c r="K96">
        <v>187</v>
      </c>
      <c r="L96">
        <v>172</v>
      </c>
    </row>
    <row r="97" spans="1:12" x14ac:dyDescent="0.3">
      <c r="A97" t="str">
        <f t="shared" si="1"/>
        <v>7UN, 8UNNAM to CAM/CAR/WCSA</v>
      </c>
      <c r="B97" t="s">
        <v>246</v>
      </c>
      <c r="C97" t="s">
        <v>21</v>
      </c>
      <c r="D97" t="s">
        <v>250</v>
      </c>
      <c r="E97" t="s">
        <v>162</v>
      </c>
      <c r="F97" t="s">
        <v>24</v>
      </c>
      <c r="G97" t="s">
        <v>33</v>
      </c>
      <c r="H97">
        <v>221</v>
      </c>
      <c r="I97">
        <v>206</v>
      </c>
      <c r="J97">
        <v>177</v>
      </c>
      <c r="K97">
        <v>374</v>
      </c>
      <c r="L97">
        <v>344</v>
      </c>
    </row>
    <row r="98" spans="1:12" x14ac:dyDescent="0.3">
      <c r="A98" t="str">
        <f t="shared" si="1"/>
        <v>7US, 8USCAM/CAR/WCSA to NAM</v>
      </c>
      <c r="B98" t="s">
        <v>246</v>
      </c>
      <c r="C98" t="s">
        <v>21</v>
      </c>
      <c r="D98" t="s">
        <v>251</v>
      </c>
      <c r="E98" t="s">
        <v>163</v>
      </c>
      <c r="F98" t="s">
        <v>24</v>
      </c>
      <c r="G98" t="s">
        <v>33</v>
      </c>
      <c r="H98">
        <v>221</v>
      </c>
      <c r="I98">
        <v>206</v>
      </c>
      <c r="J98">
        <v>177</v>
      </c>
      <c r="K98">
        <v>374</v>
      </c>
      <c r="L98">
        <v>344</v>
      </c>
    </row>
    <row r="99" spans="1:12" x14ac:dyDescent="0.3">
      <c r="A99" t="str">
        <f t="shared" si="1"/>
        <v>GURECSA to ECSA</v>
      </c>
      <c r="B99" t="s">
        <v>246</v>
      </c>
      <c r="C99" t="s">
        <v>21</v>
      </c>
      <c r="D99" t="s">
        <v>252</v>
      </c>
      <c r="E99" t="s">
        <v>164</v>
      </c>
      <c r="F99" t="s">
        <v>24</v>
      </c>
      <c r="G99" t="s">
        <v>33</v>
      </c>
      <c r="H99">
        <v>111</v>
      </c>
      <c r="I99">
        <v>103</v>
      </c>
      <c r="J99">
        <v>89</v>
      </c>
      <c r="K99">
        <v>187</v>
      </c>
      <c r="L99">
        <v>172</v>
      </c>
    </row>
    <row r="100" spans="1:12" x14ac:dyDescent="0.3">
      <c r="A100" t="str">
        <f t="shared" si="1"/>
        <v>HUNHUN</v>
      </c>
      <c r="B100" t="s">
        <v>246</v>
      </c>
      <c r="C100" t="s">
        <v>21</v>
      </c>
      <c r="D100" t="s">
        <v>253</v>
      </c>
      <c r="E100" t="s">
        <v>253</v>
      </c>
      <c r="F100" t="s">
        <v>24</v>
      </c>
      <c r="G100" t="s">
        <v>33</v>
      </c>
      <c r="H100">
        <v>288</v>
      </c>
      <c r="I100">
        <v>268</v>
      </c>
      <c r="J100">
        <v>230</v>
      </c>
      <c r="K100">
        <v>486</v>
      </c>
      <c r="L100">
        <v>447</v>
      </c>
    </row>
    <row r="101" spans="1:12" x14ac:dyDescent="0.3">
      <c r="A101" t="str">
        <f t="shared" si="1"/>
        <v>HUSHUS</v>
      </c>
      <c r="B101" t="s">
        <v>246</v>
      </c>
      <c r="C101" t="s">
        <v>21</v>
      </c>
      <c r="D101" t="s">
        <v>254</v>
      </c>
      <c r="E101" t="s">
        <v>254</v>
      </c>
      <c r="F101" t="s">
        <v>24</v>
      </c>
      <c r="G101" t="s">
        <v>33</v>
      </c>
      <c r="H101">
        <v>133</v>
      </c>
      <c r="I101">
        <v>124</v>
      </c>
      <c r="J101">
        <v>106</v>
      </c>
      <c r="K101">
        <v>224</v>
      </c>
      <c r="L101">
        <v>206</v>
      </c>
    </row>
    <row r="102" spans="1:12" x14ac:dyDescent="0.3">
      <c r="A102" t="str">
        <f t="shared" si="1"/>
        <v>W1FWFEA to WAF</v>
      </c>
      <c r="B102" t="s">
        <v>246</v>
      </c>
      <c r="C102" t="s">
        <v>21</v>
      </c>
      <c r="D102" t="s">
        <v>165</v>
      </c>
      <c r="E102" t="s">
        <v>166</v>
      </c>
      <c r="F102" t="s">
        <v>24</v>
      </c>
      <c r="G102" t="s">
        <v>25</v>
      </c>
      <c r="H102">
        <v>432</v>
      </c>
      <c r="I102">
        <v>402</v>
      </c>
      <c r="J102">
        <v>346</v>
      </c>
      <c r="K102">
        <v>728</v>
      </c>
      <c r="L102">
        <v>671</v>
      </c>
    </row>
    <row r="103" spans="1:12" x14ac:dyDescent="0.3">
      <c r="A103" t="str">
        <f t="shared" si="1"/>
        <v>W1WFWAF to FEA &amp; OCE</v>
      </c>
      <c r="B103" t="s">
        <v>246</v>
      </c>
      <c r="C103" t="s">
        <v>21</v>
      </c>
      <c r="D103" t="s">
        <v>167</v>
      </c>
      <c r="E103" t="s">
        <v>168</v>
      </c>
      <c r="F103" t="s">
        <v>24</v>
      </c>
      <c r="G103" t="s">
        <v>25</v>
      </c>
      <c r="H103">
        <v>100</v>
      </c>
      <c r="I103">
        <v>93</v>
      </c>
      <c r="J103">
        <v>80</v>
      </c>
      <c r="K103">
        <v>168</v>
      </c>
      <c r="L103">
        <v>155</v>
      </c>
    </row>
    <row r="104" spans="1:12" x14ac:dyDescent="0.3">
      <c r="A104" t="str">
        <f t="shared" si="1"/>
        <v>W2MWMESA to WAF</v>
      </c>
      <c r="B104" t="s">
        <v>246</v>
      </c>
      <c r="C104" t="s">
        <v>21</v>
      </c>
      <c r="D104" t="s">
        <v>169</v>
      </c>
      <c r="E104" t="s">
        <v>170</v>
      </c>
      <c r="F104" t="s">
        <v>24</v>
      </c>
      <c r="G104" t="s">
        <v>25</v>
      </c>
      <c r="H104">
        <v>432</v>
      </c>
      <c r="I104">
        <v>402</v>
      </c>
      <c r="J104">
        <v>346</v>
      </c>
      <c r="K104">
        <v>728</v>
      </c>
      <c r="L104">
        <v>671</v>
      </c>
    </row>
    <row r="105" spans="1:12" x14ac:dyDescent="0.3">
      <c r="A105" t="str">
        <f t="shared" si="1"/>
        <v>W2WMWAF to MESA</v>
      </c>
      <c r="B105" t="s">
        <v>246</v>
      </c>
      <c r="C105" t="s">
        <v>21</v>
      </c>
      <c r="D105" t="s">
        <v>171</v>
      </c>
      <c r="E105" t="s">
        <v>172</v>
      </c>
      <c r="F105" t="s">
        <v>24</v>
      </c>
      <c r="G105" t="s">
        <v>25</v>
      </c>
      <c r="H105">
        <v>100</v>
      </c>
      <c r="I105">
        <v>93</v>
      </c>
      <c r="J105">
        <v>80</v>
      </c>
      <c r="K105">
        <v>168</v>
      </c>
      <c r="L105">
        <v>155</v>
      </c>
    </row>
    <row r="106" spans="1:12" x14ac:dyDescent="0.3">
      <c r="A106" t="str">
        <f t="shared" si="1"/>
        <v>W3NWAF to EUR</v>
      </c>
      <c r="B106" t="s">
        <v>246</v>
      </c>
      <c r="C106" t="s">
        <v>21</v>
      </c>
      <c r="D106" t="s">
        <v>173</v>
      </c>
      <c r="E106" t="s">
        <v>174</v>
      </c>
      <c r="F106" t="s">
        <v>24</v>
      </c>
      <c r="G106" t="s">
        <v>25</v>
      </c>
      <c r="H106">
        <v>66</v>
      </c>
      <c r="I106">
        <v>62</v>
      </c>
      <c r="J106">
        <v>53</v>
      </c>
      <c r="K106">
        <v>112</v>
      </c>
      <c r="L106">
        <v>103</v>
      </c>
    </row>
    <row r="107" spans="1:12" x14ac:dyDescent="0.3">
      <c r="A107" t="str">
        <f t="shared" si="1"/>
        <v>W3SEUR to WAF</v>
      </c>
      <c r="B107" t="s">
        <v>246</v>
      </c>
      <c r="C107" t="s">
        <v>21</v>
      </c>
      <c r="D107" t="s">
        <v>175</v>
      </c>
      <c r="E107" t="s">
        <v>176</v>
      </c>
      <c r="F107" t="s">
        <v>24</v>
      </c>
      <c r="G107" t="s">
        <v>25</v>
      </c>
      <c r="H107">
        <v>288</v>
      </c>
      <c r="I107">
        <v>268</v>
      </c>
      <c r="J107">
        <v>230</v>
      </c>
      <c r="K107">
        <v>486</v>
      </c>
      <c r="L107">
        <v>447</v>
      </c>
    </row>
    <row r="108" spans="1:12" x14ac:dyDescent="0.3">
      <c r="A108" t="str">
        <f t="shared" si="1"/>
        <v>W4AWNAM\ CAM &amp; WCSA\ECSA to WAF</v>
      </c>
      <c r="B108" t="s">
        <v>246</v>
      </c>
      <c r="C108" t="s">
        <v>21</v>
      </c>
      <c r="D108" t="s">
        <v>177</v>
      </c>
      <c r="E108" t="s">
        <v>178</v>
      </c>
      <c r="F108" t="s">
        <v>24</v>
      </c>
      <c r="G108" t="s">
        <v>25</v>
      </c>
      <c r="H108">
        <v>432</v>
      </c>
      <c r="I108">
        <v>402</v>
      </c>
      <c r="J108">
        <v>346</v>
      </c>
      <c r="K108">
        <v>728</v>
      </c>
      <c r="L108">
        <v>671</v>
      </c>
    </row>
    <row r="109" spans="1:12" x14ac:dyDescent="0.3">
      <c r="A109" t="str">
        <f t="shared" si="1"/>
        <v>W4WAWAF to NAM\ CAM &amp; WCSA\ECSA</v>
      </c>
      <c r="B109" t="s">
        <v>246</v>
      </c>
      <c r="C109" t="s">
        <v>21</v>
      </c>
      <c r="D109" t="s">
        <v>179</v>
      </c>
      <c r="E109" t="s">
        <v>180</v>
      </c>
      <c r="F109" t="s">
        <v>24</v>
      </c>
      <c r="G109" t="s">
        <v>25</v>
      </c>
      <c r="H109">
        <v>100</v>
      </c>
      <c r="I109">
        <v>93</v>
      </c>
      <c r="J109">
        <v>80</v>
      </c>
      <c r="K109">
        <v>168</v>
      </c>
      <c r="L109">
        <v>155</v>
      </c>
    </row>
    <row r="110" spans="1:12" x14ac:dyDescent="0.3">
      <c r="A110" t="str">
        <f t="shared" si="1"/>
        <v>W5REAF\SAF\IOI &amp; WAF to EAF\SAF\IOI &amp; WAF</v>
      </c>
      <c r="B110" t="s">
        <v>246</v>
      </c>
      <c r="C110" t="s">
        <v>21</v>
      </c>
      <c r="D110" t="s">
        <v>181</v>
      </c>
      <c r="E110" t="s">
        <v>182</v>
      </c>
      <c r="F110" t="s">
        <v>24</v>
      </c>
      <c r="G110" t="s">
        <v>25</v>
      </c>
      <c r="H110">
        <v>221</v>
      </c>
      <c r="I110">
        <v>206</v>
      </c>
      <c r="J110">
        <v>177</v>
      </c>
      <c r="K110">
        <v>374</v>
      </c>
      <c r="L110">
        <v>344</v>
      </c>
    </row>
    <row r="111" spans="1:12" x14ac:dyDescent="0.3">
      <c r="A111" t="str">
        <f t="shared" si="1"/>
        <v>X1NFWI to World</v>
      </c>
      <c r="B111" t="s">
        <v>246</v>
      </c>
      <c r="C111" t="s">
        <v>21</v>
      </c>
      <c r="D111" t="s">
        <v>183</v>
      </c>
      <c r="E111" t="s">
        <v>184</v>
      </c>
      <c r="F111" t="s">
        <v>24</v>
      </c>
      <c r="G111" t="s">
        <v>25</v>
      </c>
      <c r="H111">
        <v>83</v>
      </c>
      <c r="I111">
        <v>77</v>
      </c>
      <c r="J111">
        <v>66</v>
      </c>
      <c r="K111">
        <v>140</v>
      </c>
      <c r="L111">
        <v>129</v>
      </c>
    </row>
    <row r="112" spans="1:12" x14ac:dyDescent="0.3">
      <c r="A112" t="str">
        <f t="shared" si="1"/>
        <v>X1SWorld to FWI</v>
      </c>
      <c r="B112" t="s">
        <v>246</v>
      </c>
      <c r="C112" t="s">
        <v>21</v>
      </c>
      <c r="D112" t="s">
        <v>185</v>
      </c>
      <c r="E112" t="s">
        <v>186</v>
      </c>
      <c r="F112" t="s">
        <v>24</v>
      </c>
      <c r="G112" t="s">
        <v>25</v>
      </c>
      <c r="H112">
        <v>360</v>
      </c>
      <c r="I112">
        <v>335</v>
      </c>
      <c r="J112">
        <v>288</v>
      </c>
      <c r="K112">
        <v>607</v>
      </c>
      <c r="L112">
        <v>559</v>
      </c>
    </row>
    <row r="113" spans="1:12" x14ac:dyDescent="0.3">
      <c r="A113" t="str">
        <f t="shared" si="1"/>
        <v>X3ESEUR to ECSA</v>
      </c>
      <c r="B113" t="s">
        <v>246</v>
      </c>
      <c r="C113" t="s">
        <v>21</v>
      </c>
      <c r="D113" t="s">
        <v>187</v>
      </c>
      <c r="E113" t="s">
        <v>188</v>
      </c>
      <c r="F113" t="s">
        <v>24</v>
      </c>
      <c r="G113" t="s">
        <v>25</v>
      </c>
      <c r="H113">
        <v>194</v>
      </c>
      <c r="I113">
        <v>180</v>
      </c>
      <c r="J113">
        <v>155</v>
      </c>
      <c r="K113">
        <v>327</v>
      </c>
      <c r="L113">
        <v>301</v>
      </c>
    </row>
    <row r="114" spans="1:12" x14ac:dyDescent="0.3">
      <c r="A114" t="str">
        <f t="shared" si="1"/>
        <v>X3SEECSA to EUR</v>
      </c>
      <c r="B114" t="s">
        <v>246</v>
      </c>
      <c r="C114" t="s">
        <v>21</v>
      </c>
      <c r="D114" t="s">
        <v>189</v>
      </c>
      <c r="E114" t="s">
        <v>190</v>
      </c>
      <c r="F114" t="s">
        <v>24</v>
      </c>
      <c r="G114" t="s">
        <v>25</v>
      </c>
      <c r="H114">
        <v>332</v>
      </c>
      <c r="I114">
        <v>309</v>
      </c>
      <c r="J114">
        <v>266</v>
      </c>
      <c r="K114">
        <v>560</v>
      </c>
      <c r="L114">
        <v>516</v>
      </c>
    </row>
    <row r="115" spans="1:12" x14ac:dyDescent="0.3">
      <c r="A115" t="str">
        <f t="shared" si="1"/>
        <v>X4FSFEA to ECSA</v>
      </c>
      <c r="B115" t="s">
        <v>246</v>
      </c>
      <c r="C115" t="s">
        <v>21</v>
      </c>
      <c r="D115" t="s">
        <v>191</v>
      </c>
      <c r="E115" t="s">
        <v>192</v>
      </c>
      <c r="F115" t="s">
        <v>24</v>
      </c>
      <c r="G115" t="s">
        <v>25</v>
      </c>
      <c r="H115">
        <v>266</v>
      </c>
      <c r="I115">
        <v>247</v>
      </c>
      <c r="J115">
        <v>213</v>
      </c>
      <c r="K115">
        <v>448</v>
      </c>
      <c r="L115">
        <v>413</v>
      </c>
    </row>
    <row r="116" spans="1:12" x14ac:dyDescent="0.3">
      <c r="A116" t="str">
        <f t="shared" si="1"/>
        <v>X4SFECSA to FEA and Oceania</v>
      </c>
      <c r="B116" t="s">
        <v>246</v>
      </c>
      <c r="C116" t="s">
        <v>21</v>
      </c>
      <c r="D116" t="s">
        <v>193</v>
      </c>
      <c r="E116" t="s">
        <v>194</v>
      </c>
      <c r="F116" t="s">
        <v>24</v>
      </c>
      <c r="G116" t="s">
        <v>33</v>
      </c>
      <c r="H116">
        <v>155</v>
      </c>
      <c r="I116">
        <v>144</v>
      </c>
      <c r="J116">
        <v>124</v>
      </c>
      <c r="K116">
        <v>261</v>
      </c>
      <c r="L116">
        <v>241</v>
      </c>
    </row>
    <row r="117" spans="1:12" x14ac:dyDescent="0.3">
      <c r="A117" t="str">
        <f t="shared" si="1"/>
        <v>X4SFECSA to FEA and Oceania</v>
      </c>
      <c r="B117" t="s">
        <v>246</v>
      </c>
      <c r="C117" t="s">
        <v>21</v>
      </c>
      <c r="D117" t="s">
        <v>193</v>
      </c>
      <c r="E117" t="s">
        <v>194</v>
      </c>
      <c r="F117" t="s">
        <v>24</v>
      </c>
      <c r="G117" t="s">
        <v>25</v>
      </c>
      <c r="H117">
        <v>155</v>
      </c>
      <c r="I117">
        <v>144</v>
      </c>
      <c r="J117">
        <v>124</v>
      </c>
      <c r="K117">
        <v>261</v>
      </c>
      <c r="L117">
        <v>241</v>
      </c>
    </row>
    <row r="118" spans="1:12" x14ac:dyDescent="0.3">
      <c r="A118" t="str">
        <f t="shared" si="1"/>
        <v>X5LMECSA to MESA</v>
      </c>
      <c r="B118" t="s">
        <v>246</v>
      </c>
      <c r="C118" t="s">
        <v>21</v>
      </c>
      <c r="D118" t="s">
        <v>195</v>
      </c>
      <c r="E118" t="s">
        <v>196</v>
      </c>
      <c r="F118" t="s">
        <v>24</v>
      </c>
      <c r="G118" t="s">
        <v>25</v>
      </c>
      <c r="H118">
        <v>465</v>
      </c>
      <c r="I118">
        <v>433</v>
      </c>
      <c r="J118">
        <v>372</v>
      </c>
      <c r="K118">
        <v>784</v>
      </c>
      <c r="L118">
        <v>722</v>
      </c>
    </row>
    <row r="119" spans="1:12" x14ac:dyDescent="0.3">
      <c r="A119" t="str">
        <f t="shared" si="1"/>
        <v>X5MLMESA to ECSA</v>
      </c>
      <c r="B119" t="s">
        <v>246</v>
      </c>
      <c r="C119" t="s">
        <v>21</v>
      </c>
      <c r="D119" t="s">
        <v>197</v>
      </c>
      <c r="E119" t="s">
        <v>198</v>
      </c>
      <c r="F119" t="s">
        <v>24</v>
      </c>
      <c r="G119" t="s">
        <v>25</v>
      </c>
      <c r="H119">
        <v>271</v>
      </c>
      <c r="I119">
        <v>253</v>
      </c>
      <c r="J119">
        <v>217</v>
      </c>
      <c r="K119">
        <v>458</v>
      </c>
      <c r="L119">
        <v>421</v>
      </c>
    </row>
    <row r="120" spans="1:12" x14ac:dyDescent="0.3">
      <c r="A120" t="str">
        <f t="shared" si="1"/>
        <v>Z1AECAM\ ECSA\ WCSA\ E.NAM &amp; W.NAM to EAF</v>
      </c>
      <c r="B120" t="s">
        <v>246</v>
      </c>
      <c r="C120" t="s">
        <v>21</v>
      </c>
      <c r="D120" t="s">
        <v>199</v>
      </c>
      <c r="E120" t="s">
        <v>200</v>
      </c>
      <c r="F120" t="s">
        <v>24</v>
      </c>
      <c r="G120" t="s">
        <v>25</v>
      </c>
      <c r="H120">
        <v>398</v>
      </c>
      <c r="I120">
        <v>371</v>
      </c>
      <c r="J120">
        <v>319</v>
      </c>
      <c r="K120">
        <v>672</v>
      </c>
      <c r="L120">
        <v>619</v>
      </c>
    </row>
    <row r="121" spans="1:12" x14ac:dyDescent="0.3">
      <c r="A121" t="str">
        <f t="shared" si="1"/>
        <v>Z1EAEAF to CAM\ ECSA\ WCSA\ E.NAM &amp; W.NAM</v>
      </c>
      <c r="B121" t="s">
        <v>246</v>
      </c>
      <c r="C121" t="s">
        <v>21</v>
      </c>
      <c r="D121" t="s">
        <v>201</v>
      </c>
      <c r="E121" t="s">
        <v>202</v>
      </c>
      <c r="F121" t="s">
        <v>24</v>
      </c>
      <c r="G121" t="s">
        <v>25</v>
      </c>
      <c r="H121">
        <v>232</v>
      </c>
      <c r="I121">
        <v>216</v>
      </c>
      <c r="J121">
        <v>186</v>
      </c>
      <c r="K121">
        <v>392</v>
      </c>
      <c r="L121">
        <v>361</v>
      </c>
    </row>
    <row r="122" spans="1:12" x14ac:dyDescent="0.3">
      <c r="A122" t="str">
        <f t="shared" si="1"/>
        <v>Z2EFEAF to FEA &amp; OCE</v>
      </c>
      <c r="B122" t="s">
        <v>246</v>
      </c>
      <c r="C122" t="s">
        <v>21</v>
      </c>
      <c r="D122" t="s">
        <v>203</v>
      </c>
      <c r="E122" t="s">
        <v>204</v>
      </c>
      <c r="F122" t="s">
        <v>24</v>
      </c>
      <c r="G122" t="s">
        <v>25</v>
      </c>
      <c r="H122">
        <v>83</v>
      </c>
      <c r="I122">
        <v>77</v>
      </c>
      <c r="J122">
        <v>66</v>
      </c>
      <c r="K122">
        <v>140</v>
      </c>
      <c r="L122">
        <v>129</v>
      </c>
    </row>
    <row r="123" spans="1:12" x14ac:dyDescent="0.3">
      <c r="A123" t="str">
        <f t="shared" si="1"/>
        <v>Z2FEFEA to EAF</v>
      </c>
      <c r="B123" t="s">
        <v>246</v>
      </c>
      <c r="C123" t="s">
        <v>21</v>
      </c>
      <c r="D123" t="s">
        <v>205</v>
      </c>
      <c r="E123" t="s">
        <v>206</v>
      </c>
      <c r="F123" t="s">
        <v>24</v>
      </c>
      <c r="G123" t="s">
        <v>25</v>
      </c>
      <c r="H123">
        <v>360</v>
      </c>
      <c r="I123">
        <v>335</v>
      </c>
      <c r="J123">
        <v>288</v>
      </c>
      <c r="K123">
        <v>607</v>
      </c>
      <c r="L123">
        <v>559</v>
      </c>
    </row>
    <row r="124" spans="1:12" x14ac:dyDescent="0.3">
      <c r="A124" t="str">
        <f t="shared" si="1"/>
        <v>Z3EMEAF to MESA</v>
      </c>
      <c r="B124" t="s">
        <v>246</v>
      </c>
      <c r="C124" t="s">
        <v>21</v>
      </c>
      <c r="D124" t="s">
        <v>207</v>
      </c>
      <c r="E124" t="s">
        <v>208</v>
      </c>
      <c r="F124" t="s">
        <v>24</v>
      </c>
      <c r="G124" t="s">
        <v>25</v>
      </c>
      <c r="H124">
        <v>50</v>
      </c>
      <c r="I124">
        <v>46</v>
      </c>
      <c r="J124">
        <v>40</v>
      </c>
      <c r="K124">
        <v>84</v>
      </c>
      <c r="L124">
        <v>77</v>
      </c>
    </row>
    <row r="125" spans="1:12" x14ac:dyDescent="0.3">
      <c r="A125" t="str">
        <f t="shared" si="1"/>
        <v>Z3MEMESA to EAF</v>
      </c>
      <c r="B125" t="s">
        <v>246</v>
      </c>
      <c r="C125" t="s">
        <v>21</v>
      </c>
      <c r="D125" t="s">
        <v>209</v>
      </c>
      <c r="E125" t="s">
        <v>210</v>
      </c>
      <c r="F125" t="s">
        <v>24</v>
      </c>
      <c r="G125" t="s">
        <v>25</v>
      </c>
      <c r="H125">
        <v>216</v>
      </c>
      <c r="I125">
        <v>201</v>
      </c>
      <c r="J125">
        <v>173</v>
      </c>
      <c r="K125">
        <v>364</v>
      </c>
      <c r="L125">
        <v>335</v>
      </c>
    </row>
    <row r="126" spans="1:12" x14ac:dyDescent="0.3">
      <c r="A126" t="str">
        <f t="shared" si="1"/>
        <v>Z4NEAF to EUR (excl. Sokhna)</v>
      </c>
      <c r="B126" t="s">
        <v>246</v>
      </c>
      <c r="C126" t="s">
        <v>21</v>
      </c>
      <c r="D126" t="s">
        <v>211</v>
      </c>
      <c r="E126" t="s">
        <v>212</v>
      </c>
      <c r="F126" t="s">
        <v>24</v>
      </c>
      <c r="G126" t="s">
        <v>25</v>
      </c>
      <c r="H126">
        <v>66</v>
      </c>
      <c r="I126">
        <v>62</v>
      </c>
      <c r="J126">
        <v>53</v>
      </c>
      <c r="K126">
        <v>112</v>
      </c>
      <c r="L126">
        <v>103</v>
      </c>
    </row>
    <row r="127" spans="1:12" x14ac:dyDescent="0.3">
      <c r="A127" t="str">
        <f t="shared" si="1"/>
        <v>Z4N (Sokhna)EAF to Sokhna</v>
      </c>
      <c r="B127" t="s">
        <v>246</v>
      </c>
      <c r="C127" t="s">
        <v>21</v>
      </c>
      <c r="D127" t="s">
        <v>213</v>
      </c>
      <c r="E127" t="s">
        <v>214</v>
      </c>
      <c r="F127" t="s">
        <v>24</v>
      </c>
      <c r="G127" t="s">
        <v>25</v>
      </c>
      <c r="H127">
        <v>50</v>
      </c>
      <c r="I127">
        <v>46</v>
      </c>
      <c r="J127">
        <v>40</v>
      </c>
      <c r="K127">
        <v>84</v>
      </c>
      <c r="L127">
        <v>77</v>
      </c>
    </row>
    <row r="128" spans="1:12" x14ac:dyDescent="0.3">
      <c r="A128" t="str">
        <f t="shared" si="1"/>
        <v>Z4SEUR (excl. Sokhna) to EAF</v>
      </c>
      <c r="B128" t="s">
        <v>246</v>
      </c>
      <c r="C128" t="s">
        <v>21</v>
      </c>
      <c r="D128" t="s">
        <v>215</v>
      </c>
      <c r="E128" t="s">
        <v>216</v>
      </c>
      <c r="F128" t="s">
        <v>24</v>
      </c>
      <c r="G128" t="s">
        <v>25</v>
      </c>
      <c r="H128">
        <v>288</v>
      </c>
      <c r="I128">
        <v>268</v>
      </c>
      <c r="J128">
        <v>230</v>
      </c>
      <c r="K128">
        <v>486</v>
      </c>
      <c r="L128">
        <v>447</v>
      </c>
    </row>
    <row r="129" spans="1:12" x14ac:dyDescent="0.3">
      <c r="A129" t="str">
        <f t="shared" si="1"/>
        <v>Z4S (Sokhna)Sokhna to EAF</v>
      </c>
      <c r="B129" t="s">
        <v>246</v>
      </c>
      <c r="C129" t="s">
        <v>21</v>
      </c>
      <c r="D129" t="s">
        <v>217</v>
      </c>
      <c r="E129" t="s">
        <v>218</v>
      </c>
      <c r="F129" t="s">
        <v>24</v>
      </c>
      <c r="G129" t="s">
        <v>25</v>
      </c>
      <c r="H129">
        <v>216</v>
      </c>
      <c r="I129">
        <v>201</v>
      </c>
      <c r="J129">
        <v>173</v>
      </c>
      <c r="K129">
        <v>364</v>
      </c>
      <c r="L129">
        <v>335</v>
      </c>
    </row>
    <row r="130" spans="1:12" x14ac:dyDescent="0.3">
      <c r="A130" t="str">
        <f t="shared" si="1"/>
        <v>Z5EIEUR (excl. Sokhna) to IOI</v>
      </c>
      <c r="B130" t="s">
        <v>246</v>
      </c>
      <c r="C130" t="s">
        <v>21</v>
      </c>
      <c r="D130" t="s">
        <v>219</v>
      </c>
      <c r="E130" t="s">
        <v>220</v>
      </c>
      <c r="F130" t="s">
        <v>24</v>
      </c>
      <c r="G130" t="s">
        <v>25</v>
      </c>
      <c r="H130">
        <v>288</v>
      </c>
      <c r="I130">
        <v>268</v>
      </c>
      <c r="J130">
        <v>230</v>
      </c>
      <c r="K130">
        <v>486</v>
      </c>
      <c r="L130">
        <v>447</v>
      </c>
    </row>
    <row r="131" spans="1:12" x14ac:dyDescent="0.3">
      <c r="A131" t="str">
        <f t="shared" ref="A131:A142" si="2">D131&amp;E131</f>
        <v>Z5EI (Sokhna)Sokhna to IOI</v>
      </c>
      <c r="B131" t="s">
        <v>246</v>
      </c>
      <c r="C131" t="s">
        <v>21</v>
      </c>
      <c r="D131" t="s">
        <v>221</v>
      </c>
      <c r="E131" t="s">
        <v>222</v>
      </c>
      <c r="F131" t="s">
        <v>24</v>
      </c>
      <c r="G131" t="s">
        <v>25</v>
      </c>
      <c r="H131">
        <v>216</v>
      </c>
      <c r="I131">
        <v>201</v>
      </c>
      <c r="J131">
        <v>173</v>
      </c>
      <c r="K131">
        <v>364</v>
      </c>
      <c r="L131">
        <v>335</v>
      </c>
    </row>
    <row r="132" spans="1:12" x14ac:dyDescent="0.3">
      <c r="A132" t="str">
        <f t="shared" si="2"/>
        <v>Z5IEIOI to EUR (excl. Sokhna)</v>
      </c>
      <c r="B132" t="s">
        <v>246</v>
      </c>
      <c r="C132" t="s">
        <v>21</v>
      </c>
      <c r="D132" t="s">
        <v>223</v>
      </c>
      <c r="E132" t="s">
        <v>224</v>
      </c>
      <c r="F132" t="s">
        <v>24</v>
      </c>
      <c r="G132" t="s">
        <v>25</v>
      </c>
      <c r="H132">
        <v>66</v>
      </c>
      <c r="I132">
        <v>62</v>
      </c>
      <c r="J132">
        <v>53</v>
      </c>
      <c r="K132">
        <v>112</v>
      </c>
      <c r="L132">
        <v>103</v>
      </c>
    </row>
    <row r="133" spans="1:12" x14ac:dyDescent="0.3">
      <c r="A133" t="str">
        <f t="shared" si="2"/>
        <v>Z5IE (Sokhna)IOI to Sokhna</v>
      </c>
      <c r="B133" t="s">
        <v>246</v>
      </c>
      <c r="C133" t="s">
        <v>21</v>
      </c>
      <c r="D133" t="s">
        <v>225</v>
      </c>
      <c r="E133" t="s">
        <v>226</v>
      </c>
      <c r="F133" t="s">
        <v>24</v>
      </c>
      <c r="G133" t="s">
        <v>25</v>
      </c>
      <c r="H133">
        <v>50</v>
      </c>
      <c r="I133">
        <v>46</v>
      </c>
      <c r="J133">
        <v>40</v>
      </c>
      <c r="K133">
        <v>84</v>
      </c>
      <c r="L133">
        <v>77</v>
      </c>
    </row>
    <row r="134" spans="1:12" x14ac:dyDescent="0.3">
      <c r="A134" t="str">
        <f t="shared" si="2"/>
        <v>Z8FHFEA to HOA</v>
      </c>
      <c r="B134" t="s">
        <v>246</v>
      </c>
      <c r="C134" t="s">
        <v>21</v>
      </c>
      <c r="D134" t="s">
        <v>227</v>
      </c>
      <c r="E134" t="s">
        <v>228</v>
      </c>
      <c r="F134" t="s">
        <v>24</v>
      </c>
      <c r="G134" t="s">
        <v>25</v>
      </c>
      <c r="H134">
        <v>288</v>
      </c>
      <c r="I134">
        <v>268</v>
      </c>
      <c r="J134">
        <v>230</v>
      </c>
      <c r="K134">
        <v>486</v>
      </c>
      <c r="L134">
        <v>447</v>
      </c>
    </row>
    <row r="135" spans="1:12" x14ac:dyDescent="0.3">
      <c r="A135" t="str">
        <f t="shared" si="2"/>
        <v>Z8HFHOA to FEA</v>
      </c>
      <c r="B135" t="s">
        <v>246</v>
      </c>
      <c r="C135" t="s">
        <v>21</v>
      </c>
      <c r="D135" t="s">
        <v>229</v>
      </c>
      <c r="E135" t="s">
        <v>230</v>
      </c>
      <c r="F135" t="s">
        <v>24</v>
      </c>
      <c r="G135" t="s">
        <v>25</v>
      </c>
      <c r="H135">
        <v>66</v>
      </c>
      <c r="I135">
        <v>62</v>
      </c>
      <c r="J135">
        <v>53</v>
      </c>
      <c r="K135">
        <v>112</v>
      </c>
      <c r="L135">
        <v>103</v>
      </c>
    </row>
    <row r="136" spans="1:12" x14ac:dyDescent="0.3">
      <c r="A136" t="str">
        <f t="shared" si="2"/>
        <v>Z1AE (IOI)CAM\ ECSA\ WCSA\ E.NAM &amp; W.NAM to IOI</v>
      </c>
      <c r="B136" t="s">
        <v>246</v>
      </c>
      <c r="C136" t="s">
        <v>21</v>
      </c>
      <c r="D136" t="s">
        <v>231</v>
      </c>
      <c r="E136" t="s">
        <v>233</v>
      </c>
      <c r="F136" t="s">
        <v>24</v>
      </c>
      <c r="G136" t="s">
        <v>25</v>
      </c>
      <c r="H136">
        <v>398</v>
      </c>
      <c r="I136">
        <v>371</v>
      </c>
      <c r="J136">
        <v>319</v>
      </c>
      <c r="K136">
        <v>672</v>
      </c>
      <c r="L136">
        <v>619</v>
      </c>
    </row>
    <row r="137" spans="1:12" x14ac:dyDescent="0.3">
      <c r="A137" t="str">
        <f t="shared" si="2"/>
        <v>Z1EA (IOI)IOI to CAM\ ECSA\ WCSA\ E.NAM &amp; W.NAM</v>
      </c>
      <c r="B137" t="s">
        <v>246</v>
      </c>
      <c r="C137" t="s">
        <v>21</v>
      </c>
      <c r="D137" t="s">
        <v>232</v>
      </c>
      <c r="E137" t="s">
        <v>234</v>
      </c>
      <c r="F137" t="s">
        <v>24</v>
      </c>
      <c r="G137" t="s">
        <v>25</v>
      </c>
      <c r="H137">
        <v>232</v>
      </c>
      <c r="I137">
        <v>216</v>
      </c>
      <c r="J137">
        <v>186</v>
      </c>
      <c r="K137">
        <v>392</v>
      </c>
      <c r="L137">
        <v>361</v>
      </c>
    </row>
    <row r="138" spans="1:12" x14ac:dyDescent="0.3">
      <c r="A138" t="str">
        <f t="shared" si="2"/>
        <v>V1/V2/V3/V4/V6/V7/V8/V9Intra Asia</v>
      </c>
      <c r="B138" t="s">
        <v>246</v>
      </c>
      <c r="C138" t="s">
        <v>21</v>
      </c>
      <c r="D138" t="s">
        <v>256</v>
      </c>
      <c r="E138" t="s">
        <v>257</v>
      </c>
      <c r="F138" t="s">
        <v>24</v>
      </c>
      <c r="H138">
        <v>87</v>
      </c>
      <c r="I138">
        <v>81</v>
      </c>
      <c r="J138">
        <v>70</v>
      </c>
      <c r="K138">
        <v>147</v>
      </c>
      <c r="L138">
        <v>135</v>
      </c>
    </row>
    <row r="139" spans="1:12" x14ac:dyDescent="0.3">
      <c r="A139" t="str">
        <f t="shared" si="2"/>
        <v>1LN/2LN/3LNMediterranean to North Europe</v>
      </c>
      <c r="B139" t="s">
        <v>246</v>
      </c>
      <c r="C139" t="s">
        <v>21</v>
      </c>
      <c r="D139" t="s">
        <v>243</v>
      </c>
      <c r="E139" t="s">
        <v>86</v>
      </c>
      <c r="F139" t="s">
        <v>24</v>
      </c>
      <c r="G139" t="s">
        <v>25</v>
      </c>
      <c r="H139" s="2">
        <v>170</v>
      </c>
      <c r="I139" s="2">
        <v>155</v>
      </c>
      <c r="J139" s="2">
        <v>134</v>
      </c>
      <c r="K139" s="2">
        <v>281</v>
      </c>
      <c r="L139" s="2">
        <v>260</v>
      </c>
    </row>
    <row r="140" spans="1:12" x14ac:dyDescent="0.3">
      <c r="A140" t="str">
        <f t="shared" si="2"/>
        <v>1LS/2LS/3LSNorth Europe to Mediterranean</v>
      </c>
      <c r="B140" t="s">
        <v>246</v>
      </c>
      <c r="C140" t="s">
        <v>21</v>
      </c>
      <c r="D140" t="s">
        <v>244</v>
      </c>
      <c r="E140" t="s">
        <v>87</v>
      </c>
      <c r="F140" t="s">
        <v>24</v>
      </c>
      <c r="G140" t="s">
        <v>25</v>
      </c>
      <c r="H140" s="2">
        <v>170</v>
      </c>
      <c r="I140" s="2">
        <v>155</v>
      </c>
      <c r="J140" s="2">
        <v>134</v>
      </c>
      <c r="K140" s="2">
        <v>281</v>
      </c>
      <c r="L140" s="2">
        <v>260</v>
      </c>
    </row>
    <row r="141" spans="1:12" x14ac:dyDescent="0.3">
      <c r="A141" t="str">
        <f t="shared" si="2"/>
        <v>4L/5L/6L/7LIntra Mediterranean</v>
      </c>
      <c r="B141" t="s">
        <v>246</v>
      </c>
      <c r="C141" t="s">
        <v>21</v>
      </c>
      <c r="D141" t="s">
        <v>245</v>
      </c>
      <c r="E141" t="s">
        <v>88</v>
      </c>
      <c r="F141" t="s">
        <v>24</v>
      </c>
      <c r="G141" t="s">
        <v>25</v>
      </c>
      <c r="H141" s="2">
        <v>113</v>
      </c>
      <c r="I141" s="2">
        <v>104</v>
      </c>
      <c r="J141" s="2">
        <v>89</v>
      </c>
      <c r="K141" s="2">
        <v>187</v>
      </c>
      <c r="L141" s="2">
        <v>173</v>
      </c>
    </row>
    <row r="142" spans="1:12" x14ac:dyDescent="0.3">
      <c r="A142" t="str">
        <f t="shared" si="2"/>
        <v>4L/5L/6L/7LIntra North Europe</v>
      </c>
      <c r="B142" t="s">
        <v>246</v>
      </c>
      <c r="C142" t="s">
        <v>21</v>
      </c>
      <c r="D142" t="s">
        <v>245</v>
      </c>
      <c r="E142" t="s">
        <v>89</v>
      </c>
      <c r="F142" t="s">
        <v>24</v>
      </c>
      <c r="G142" t="s">
        <v>25</v>
      </c>
      <c r="H142" s="2">
        <v>113</v>
      </c>
      <c r="I142" s="2">
        <v>104</v>
      </c>
      <c r="J142" s="2">
        <v>89</v>
      </c>
      <c r="K142" s="2">
        <v>187</v>
      </c>
      <c r="L142" s="2">
        <v>173</v>
      </c>
    </row>
  </sheetData>
  <autoFilter ref="A1:L1" xr:uid="{7522F2AA-96F3-4768-B362-05FBDD7E46E0}"/>
  <conditionalFormatting sqref="B1:G1">
    <cfRule type="notContainsBlanks" dxfId="3" priority="1">
      <formula>LEN(TRIM(B1))&gt;0</formula>
    </cfRule>
  </conditionalFormatting>
  <conditionalFormatting sqref="H1:L1">
    <cfRule type="notContainsBlanks" dxfId="2" priority="2">
      <formula>LEN(TRIM(H1))&gt;0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1B37-B56D-4915-AAA3-22EDA42AD53A}">
  <dimension ref="A1:L142"/>
  <sheetViews>
    <sheetView workbookViewId="0">
      <selection activeCell="E2" sqref="E2"/>
    </sheetView>
  </sheetViews>
  <sheetFormatPr defaultRowHeight="14.4" x14ac:dyDescent="0.3"/>
  <sheetData>
    <row r="1" spans="1:12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3">
      <c r="A2" t="str">
        <f>D2&amp;E2</f>
        <v>A2NAUS to FEA</v>
      </c>
      <c r="B2" t="s">
        <v>246</v>
      </c>
      <c r="C2" t="s">
        <v>21</v>
      </c>
      <c r="D2" t="s">
        <v>22</v>
      </c>
      <c r="E2" t="s">
        <v>23</v>
      </c>
      <c r="F2" t="s">
        <v>28</v>
      </c>
      <c r="G2" t="s">
        <v>25</v>
      </c>
      <c r="H2">
        <v>232</v>
      </c>
      <c r="I2">
        <v>216</v>
      </c>
      <c r="J2">
        <v>186</v>
      </c>
      <c r="K2">
        <v>392</v>
      </c>
      <c r="L2">
        <v>361</v>
      </c>
    </row>
    <row r="3" spans="1:12" x14ac:dyDescent="0.3">
      <c r="A3" t="str">
        <f t="shared" ref="A3:A66" si="0">D3&amp;E3</f>
        <v>A2SFEA to AUS</v>
      </c>
      <c r="B3" t="s">
        <v>246</v>
      </c>
      <c r="C3" t="s">
        <v>21</v>
      </c>
      <c r="D3" t="s">
        <v>29</v>
      </c>
      <c r="E3" t="s">
        <v>30</v>
      </c>
      <c r="F3" t="s">
        <v>28</v>
      </c>
      <c r="G3" t="s">
        <v>25</v>
      </c>
      <c r="H3">
        <v>398</v>
      </c>
      <c r="I3">
        <v>371</v>
      </c>
      <c r="J3">
        <v>319</v>
      </c>
      <c r="K3">
        <v>672</v>
      </c>
      <c r="L3">
        <v>619</v>
      </c>
    </row>
    <row r="4" spans="1:12" x14ac:dyDescent="0.3">
      <c r="A4" t="str">
        <f t="shared" si="0"/>
        <v>B1N (CAM-EUR)CAM to EUR</v>
      </c>
      <c r="B4" t="s">
        <v>246</v>
      </c>
      <c r="C4" t="s">
        <v>21</v>
      </c>
      <c r="D4" t="s">
        <v>31</v>
      </c>
      <c r="E4" t="s">
        <v>32</v>
      </c>
      <c r="F4" t="s">
        <v>28</v>
      </c>
      <c r="G4" t="s">
        <v>25</v>
      </c>
      <c r="H4">
        <v>553</v>
      </c>
      <c r="I4">
        <v>515</v>
      </c>
      <c r="J4">
        <v>443</v>
      </c>
      <c r="K4">
        <v>934</v>
      </c>
      <c r="L4">
        <v>860</v>
      </c>
    </row>
    <row r="5" spans="1:12" x14ac:dyDescent="0.3">
      <c r="A5" t="str">
        <f t="shared" si="0"/>
        <v>B1N (CAM-EUR)CAM to EUR</v>
      </c>
      <c r="B5" t="s">
        <v>246</v>
      </c>
      <c r="C5" t="s">
        <v>21</v>
      </c>
      <c r="D5" t="s">
        <v>31</v>
      </c>
      <c r="E5" t="s">
        <v>32</v>
      </c>
      <c r="F5" t="s">
        <v>28</v>
      </c>
      <c r="G5" t="s">
        <v>33</v>
      </c>
      <c r="H5">
        <v>553</v>
      </c>
      <c r="I5">
        <v>515</v>
      </c>
      <c r="J5">
        <v>443</v>
      </c>
      <c r="K5">
        <v>934</v>
      </c>
      <c r="L5">
        <v>860</v>
      </c>
    </row>
    <row r="6" spans="1:12" x14ac:dyDescent="0.3">
      <c r="A6" t="str">
        <f t="shared" si="0"/>
        <v>B1N (CAM-WCA)CAM to MESA</v>
      </c>
      <c r="B6" t="s">
        <v>246</v>
      </c>
      <c r="C6" t="s">
        <v>21</v>
      </c>
      <c r="D6" t="s">
        <v>34</v>
      </c>
      <c r="E6" t="s">
        <v>35</v>
      </c>
      <c r="F6" t="s">
        <v>28</v>
      </c>
      <c r="G6" t="s">
        <v>25</v>
      </c>
      <c r="H6">
        <v>664</v>
      </c>
      <c r="I6">
        <v>618</v>
      </c>
      <c r="J6">
        <v>532</v>
      </c>
      <c r="K6">
        <v>1121</v>
      </c>
      <c r="L6">
        <v>1032</v>
      </c>
    </row>
    <row r="7" spans="1:12" x14ac:dyDescent="0.3">
      <c r="A7" t="str">
        <f t="shared" si="0"/>
        <v>B1N (CAM-WCA)CAM to MESA</v>
      </c>
      <c r="B7" t="s">
        <v>246</v>
      </c>
      <c r="C7" t="s">
        <v>21</v>
      </c>
      <c r="D7" t="s">
        <v>34</v>
      </c>
      <c r="E7" t="s">
        <v>35</v>
      </c>
      <c r="F7" t="s">
        <v>28</v>
      </c>
      <c r="G7" t="s">
        <v>33</v>
      </c>
      <c r="H7">
        <v>664</v>
      </c>
      <c r="I7">
        <v>618</v>
      </c>
      <c r="J7">
        <v>532</v>
      </c>
      <c r="K7">
        <v>1121</v>
      </c>
      <c r="L7">
        <v>1032</v>
      </c>
    </row>
    <row r="8" spans="1:12" x14ac:dyDescent="0.3">
      <c r="A8" t="str">
        <f t="shared" si="0"/>
        <v>B1N (WCSA-EUR)WCSA to EUR</v>
      </c>
      <c r="B8" t="s">
        <v>246</v>
      </c>
      <c r="C8" t="s">
        <v>21</v>
      </c>
      <c r="D8" t="s">
        <v>36</v>
      </c>
      <c r="E8" t="s">
        <v>37</v>
      </c>
      <c r="F8" t="s">
        <v>28</v>
      </c>
      <c r="G8" t="s">
        <v>25</v>
      </c>
      <c r="H8">
        <v>664</v>
      </c>
      <c r="I8">
        <v>618</v>
      </c>
      <c r="J8">
        <v>532</v>
      </c>
      <c r="K8">
        <v>1121</v>
      </c>
      <c r="L8">
        <v>1032</v>
      </c>
    </row>
    <row r="9" spans="1:12" x14ac:dyDescent="0.3">
      <c r="A9" t="str">
        <f t="shared" si="0"/>
        <v>B1N (WCSA-WCA)WCSA to MESA</v>
      </c>
      <c r="B9" t="s">
        <v>246</v>
      </c>
      <c r="C9" t="s">
        <v>21</v>
      </c>
      <c r="D9" t="s">
        <v>38</v>
      </c>
      <c r="E9" t="s">
        <v>39</v>
      </c>
      <c r="F9" t="s">
        <v>28</v>
      </c>
      <c r="G9" t="s">
        <v>25</v>
      </c>
      <c r="H9">
        <v>775</v>
      </c>
      <c r="I9">
        <v>721</v>
      </c>
      <c r="J9">
        <v>620</v>
      </c>
      <c r="K9">
        <v>1307</v>
      </c>
      <c r="L9">
        <v>1204</v>
      </c>
    </row>
    <row r="10" spans="1:12" x14ac:dyDescent="0.3">
      <c r="A10" t="str">
        <f t="shared" si="0"/>
        <v>B1S (EUR-CAM)EUR to CAM</v>
      </c>
      <c r="B10" t="s">
        <v>246</v>
      </c>
      <c r="C10" t="s">
        <v>21</v>
      </c>
      <c r="D10" t="s">
        <v>40</v>
      </c>
      <c r="E10" t="s">
        <v>41</v>
      </c>
      <c r="F10" t="s">
        <v>28</v>
      </c>
      <c r="G10" t="s">
        <v>25</v>
      </c>
      <c r="H10">
        <v>553</v>
      </c>
      <c r="I10">
        <v>515</v>
      </c>
      <c r="J10">
        <v>443</v>
      </c>
      <c r="K10">
        <v>934</v>
      </c>
      <c r="L10">
        <v>860</v>
      </c>
    </row>
    <row r="11" spans="1:12" x14ac:dyDescent="0.3">
      <c r="A11" t="str">
        <f t="shared" si="0"/>
        <v>B1S (EUR-CAM)EUR to CAM</v>
      </c>
      <c r="B11" t="s">
        <v>246</v>
      </c>
      <c r="C11" t="s">
        <v>21</v>
      </c>
      <c r="D11" t="s">
        <v>40</v>
      </c>
      <c r="E11" t="s">
        <v>41</v>
      </c>
      <c r="F11" t="s">
        <v>28</v>
      </c>
      <c r="G11" t="s">
        <v>33</v>
      </c>
      <c r="H11">
        <v>553</v>
      </c>
      <c r="I11">
        <v>515</v>
      </c>
      <c r="J11">
        <v>443</v>
      </c>
      <c r="K11">
        <v>934</v>
      </c>
      <c r="L11">
        <v>860</v>
      </c>
    </row>
    <row r="12" spans="1:12" x14ac:dyDescent="0.3">
      <c r="A12" t="str">
        <f t="shared" si="0"/>
        <v>B1S (EUR-WCSA)EUR to WCSA</v>
      </c>
      <c r="B12" t="s">
        <v>246</v>
      </c>
      <c r="C12" t="s">
        <v>21</v>
      </c>
      <c r="D12" t="s">
        <v>42</v>
      </c>
      <c r="E12" t="s">
        <v>43</v>
      </c>
      <c r="F12" t="s">
        <v>28</v>
      </c>
      <c r="G12" t="s">
        <v>25</v>
      </c>
      <c r="H12">
        <v>664</v>
      </c>
      <c r="I12">
        <v>618</v>
      </c>
      <c r="J12">
        <v>532</v>
      </c>
      <c r="K12">
        <v>1121</v>
      </c>
      <c r="L12">
        <v>1032</v>
      </c>
    </row>
    <row r="13" spans="1:12" x14ac:dyDescent="0.3">
      <c r="A13" t="str">
        <f t="shared" si="0"/>
        <v>B1S (WCA-CAM)MESA to CAM</v>
      </c>
      <c r="B13" t="s">
        <v>246</v>
      </c>
      <c r="C13" t="s">
        <v>21</v>
      </c>
      <c r="D13" t="s">
        <v>44</v>
      </c>
      <c r="E13" t="s">
        <v>45</v>
      </c>
      <c r="F13" t="s">
        <v>28</v>
      </c>
      <c r="G13" t="s">
        <v>25</v>
      </c>
      <c r="H13">
        <v>664</v>
      </c>
      <c r="I13">
        <v>618</v>
      </c>
      <c r="J13">
        <v>532</v>
      </c>
      <c r="K13">
        <v>1121</v>
      </c>
      <c r="L13">
        <v>1032</v>
      </c>
    </row>
    <row r="14" spans="1:12" x14ac:dyDescent="0.3">
      <c r="A14" t="str">
        <f t="shared" si="0"/>
        <v>B1S (WCA-CAM)MESA to CAM</v>
      </c>
      <c r="B14" t="s">
        <v>246</v>
      </c>
      <c r="C14" t="s">
        <v>21</v>
      </c>
      <c r="D14" t="s">
        <v>44</v>
      </c>
      <c r="E14" t="s">
        <v>45</v>
      </c>
      <c r="F14" t="s">
        <v>28</v>
      </c>
      <c r="G14" t="s">
        <v>33</v>
      </c>
      <c r="H14">
        <v>664</v>
      </c>
      <c r="I14">
        <v>618</v>
      </c>
      <c r="J14">
        <v>532</v>
      </c>
      <c r="K14">
        <v>1121</v>
      </c>
      <c r="L14">
        <v>1032</v>
      </c>
    </row>
    <row r="15" spans="1:12" x14ac:dyDescent="0.3">
      <c r="A15" t="str">
        <f t="shared" si="0"/>
        <v>B1S (WCA-WCSA)MESA to WCSA</v>
      </c>
      <c r="B15" t="s">
        <v>246</v>
      </c>
      <c r="C15" t="s">
        <v>21</v>
      </c>
      <c r="D15" t="s">
        <v>46</v>
      </c>
      <c r="E15" t="s">
        <v>47</v>
      </c>
      <c r="F15" t="s">
        <v>28</v>
      </c>
      <c r="G15" t="s">
        <v>25</v>
      </c>
      <c r="H15">
        <v>775</v>
      </c>
      <c r="I15">
        <v>721</v>
      </c>
      <c r="J15">
        <v>620</v>
      </c>
      <c r="K15">
        <v>1307</v>
      </c>
      <c r="L15">
        <v>1204</v>
      </c>
    </row>
    <row r="16" spans="1:12" x14ac:dyDescent="0.3">
      <c r="A16" t="str">
        <f t="shared" si="0"/>
        <v>C1EFEA to CAM/WCSA</v>
      </c>
      <c r="B16" t="s">
        <v>246</v>
      </c>
      <c r="C16" t="s">
        <v>21</v>
      </c>
      <c r="D16" t="s">
        <v>48</v>
      </c>
      <c r="E16" t="s">
        <v>49</v>
      </c>
      <c r="F16" t="s">
        <v>28</v>
      </c>
      <c r="G16" t="s">
        <v>25</v>
      </c>
      <c r="H16">
        <v>575</v>
      </c>
      <c r="I16">
        <v>536</v>
      </c>
      <c r="J16">
        <v>461</v>
      </c>
      <c r="K16">
        <v>971</v>
      </c>
      <c r="L16">
        <v>894</v>
      </c>
    </row>
    <row r="17" spans="1:12" x14ac:dyDescent="0.3">
      <c r="A17" t="str">
        <f t="shared" si="0"/>
        <v>C1EFEA to CAM/WCSA</v>
      </c>
      <c r="B17" t="s">
        <v>246</v>
      </c>
      <c r="C17" t="s">
        <v>21</v>
      </c>
      <c r="D17" t="s">
        <v>48</v>
      </c>
      <c r="E17" t="s">
        <v>49</v>
      </c>
      <c r="F17" t="s">
        <v>28</v>
      </c>
      <c r="G17" t="s">
        <v>33</v>
      </c>
      <c r="H17">
        <v>575</v>
      </c>
      <c r="I17">
        <v>536</v>
      </c>
      <c r="J17">
        <v>461</v>
      </c>
      <c r="K17">
        <v>971</v>
      </c>
      <c r="L17">
        <v>894</v>
      </c>
    </row>
    <row r="18" spans="1:12" x14ac:dyDescent="0.3">
      <c r="A18" t="str">
        <f t="shared" si="0"/>
        <v>C1WCAM/WCSA to FEA</v>
      </c>
      <c r="B18" t="s">
        <v>246</v>
      </c>
      <c r="C18" t="s">
        <v>21</v>
      </c>
      <c r="D18" t="s">
        <v>50</v>
      </c>
      <c r="E18" t="s">
        <v>51</v>
      </c>
      <c r="F18" t="s">
        <v>28</v>
      </c>
      <c r="G18" t="s">
        <v>25</v>
      </c>
      <c r="H18">
        <v>553</v>
      </c>
      <c r="I18">
        <v>515</v>
      </c>
      <c r="J18">
        <v>443</v>
      </c>
      <c r="K18">
        <v>934</v>
      </c>
      <c r="L18">
        <v>860</v>
      </c>
    </row>
    <row r="19" spans="1:12" x14ac:dyDescent="0.3">
      <c r="A19" t="str">
        <f t="shared" si="0"/>
        <v>C1WCAM/WCSA to FEA</v>
      </c>
      <c r="B19" t="s">
        <v>246</v>
      </c>
      <c r="C19" t="s">
        <v>21</v>
      </c>
      <c r="D19" t="s">
        <v>50</v>
      </c>
      <c r="E19" t="s">
        <v>51</v>
      </c>
      <c r="F19" t="s">
        <v>28</v>
      </c>
      <c r="G19" t="s">
        <v>33</v>
      </c>
      <c r="H19">
        <v>553</v>
      </c>
      <c r="I19">
        <v>515</v>
      </c>
      <c r="J19">
        <v>443</v>
      </c>
      <c r="K19">
        <v>934</v>
      </c>
      <c r="L19">
        <v>860</v>
      </c>
    </row>
    <row r="20" spans="1:12" x14ac:dyDescent="0.3">
      <c r="A20" t="str">
        <f t="shared" si="0"/>
        <v>C1WCAM/WCSA to FEA</v>
      </c>
      <c r="B20" t="s">
        <v>246</v>
      </c>
      <c r="C20" t="s">
        <v>21</v>
      </c>
      <c r="D20" t="s">
        <v>50</v>
      </c>
      <c r="E20" t="s">
        <v>51</v>
      </c>
      <c r="F20" t="s">
        <v>28</v>
      </c>
      <c r="G20" t="s">
        <v>25</v>
      </c>
      <c r="H20">
        <v>553</v>
      </c>
      <c r="I20">
        <v>515</v>
      </c>
      <c r="J20">
        <v>443</v>
      </c>
      <c r="K20">
        <v>934</v>
      </c>
      <c r="L20">
        <v>860</v>
      </c>
    </row>
    <row r="21" spans="1:12" x14ac:dyDescent="0.3">
      <c r="A21" t="str">
        <f t="shared" si="0"/>
        <v>E1EN.EUR  to FEA</v>
      </c>
      <c r="B21" t="s">
        <v>246</v>
      </c>
      <c r="C21" t="s">
        <v>21</v>
      </c>
      <c r="D21" t="s">
        <v>52</v>
      </c>
      <c r="E21" t="s">
        <v>53</v>
      </c>
      <c r="F21" t="s">
        <v>28</v>
      </c>
      <c r="G21" t="s">
        <v>25</v>
      </c>
      <c r="H21">
        <v>310</v>
      </c>
      <c r="I21">
        <v>289</v>
      </c>
      <c r="J21">
        <v>248</v>
      </c>
      <c r="K21">
        <v>523</v>
      </c>
      <c r="L21">
        <v>482</v>
      </c>
    </row>
    <row r="22" spans="1:12" x14ac:dyDescent="0.3">
      <c r="A22" t="str">
        <f t="shared" si="0"/>
        <v>E1WFEA to N.EUR</v>
      </c>
      <c r="B22" t="s">
        <v>246</v>
      </c>
      <c r="C22" t="s">
        <v>21</v>
      </c>
      <c r="D22" t="s">
        <v>54</v>
      </c>
      <c r="E22" t="s">
        <v>55</v>
      </c>
      <c r="F22" t="s">
        <v>28</v>
      </c>
      <c r="G22" t="s">
        <v>25</v>
      </c>
      <c r="H22">
        <v>531</v>
      </c>
      <c r="I22">
        <v>495</v>
      </c>
      <c r="J22">
        <v>425</v>
      </c>
      <c r="K22">
        <v>896</v>
      </c>
      <c r="L22">
        <v>826</v>
      </c>
    </row>
    <row r="23" spans="1:12" x14ac:dyDescent="0.3">
      <c r="A23" t="str">
        <f t="shared" si="0"/>
        <v>E2ES.EUR (excl. Sokhna) to FEA</v>
      </c>
      <c r="B23" t="s">
        <v>246</v>
      </c>
      <c r="C23" t="s">
        <v>21</v>
      </c>
      <c r="D23" t="s">
        <v>56</v>
      </c>
      <c r="E23" t="s">
        <v>57</v>
      </c>
      <c r="F23" t="s">
        <v>28</v>
      </c>
      <c r="G23" t="s">
        <v>25</v>
      </c>
      <c r="H23">
        <v>310</v>
      </c>
      <c r="I23">
        <v>289</v>
      </c>
      <c r="J23">
        <v>248</v>
      </c>
      <c r="K23">
        <v>523</v>
      </c>
      <c r="L23">
        <v>482</v>
      </c>
    </row>
    <row r="24" spans="1:12" x14ac:dyDescent="0.3">
      <c r="A24" t="str">
        <f t="shared" si="0"/>
        <v>E2E (Sokhna)Sokhna to FEA</v>
      </c>
      <c r="B24" t="s">
        <v>246</v>
      </c>
      <c r="C24" t="s">
        <v>21</v>
      </c>
      <c r="D24" t="s">
        <v>58</v>
      </c>
      <c r="E24" t="s">
        <v>59</v>
      </c>
      <c r="F24" t="s">
        <v>28</v>
      </c>
      <c r="G24" t="s">
        <v>25</v>
      </c>
      <c r="H24">
        <v>332</v>
      </c>
      <c r="I24">
        <v>309</v>
      </c>
      <c r="J24">
        <v>266</v>
      </c>
      <c r="K24">
        <v>560</v>
      </c>
      <c r="L24">
        <v>516</v>
      </c>
    </row>
    <row r="25" spans="1:12" x14ac:dyDescent="0.3">
      <c r="A25" t="str">
        <f t="shared" si="0"/>
        <v>E2WFEA to S.EUR (excl. Sokhna)</v>
      </c>
      <c r="B25" t="s">
        <v>246</v>
      </c>
      <c r="C25" t="s">
        <v>21</v>
      </c>
      <c r="D25" t="s">
        <v>60</v>
      </c>
      <c r="E25" t="s">
        <v>61</v>
      </c>
      <c r="F25" t="s">
        <v>28</v>
      </c>
      <c r="G25" t="s">
        <v>25</v>
      </c>
      <c r="H25">
        <v>531</v>
      </c>
      <c r="I25">
        <v>495</v>
      </c>
      <c r="J25">
        <v>425</v>
      </c>
      <c r="K25">
        <v>896</v>
      </c>
      <c r="L25">
        <v>826</v>
      </c>
    </row>
    <row r="26" spans="1:12" x14ac:dyDescent="0.3">
      <c r="A26" t="str">
        <f t="shared" si="0"/>
        <v>E2W (Sokhna)FEA to Sokhna</v>
      </c>
      <c r="B26" t="s">
        <v>246</v>
      </c>
      <c r="C26" t="s">
        <v>21</v>
      </c>
      <c r="D26" t="s">
        <v>62</v>
      </c>
      <c r="E26" t="s">
        <v>63</v>
      </c>
      <c r="F26" t="s">
        <v>28</v>
      </c>
      <c r="G26" t="s">
        <v>25</v>
      </c>
      <c r="H26">
        <v>332</v>
      </c>
      <c r="I26">
        <v>309</v>
      </c>
      <c r="J26">
        <v>266</v>
      </c>
      <c r="K26">
        <v>560</v>
      </c>
      <c r="L26">
        <v>516</v>
      </c>
    </row>
    <row r="27" spans="1:12" x14ac:dyDescent="0.3">
      <c r="A27" t="str">
        <f t="shared" si="0"/>
        <v>E3EN.EUR  to MESA</v>
      </c>
      <c r="B27" t="s">
        <v>246</v>
      </c>
      <c r="C27" t="s">
        <v>21</v>
      </c>
      <c r="D27" t="s">
        <v>64</v>
      </c>
      <c r="E27" t="s">
        <v>65</v>
      </c>
      <c r="F27" t="s">
        <v>28</v>
      </c>
      <c r="G27" t="s">
        <v>25</v>
      </c>
      <c r="H27">
        <v>332</v>
      </c>
      <c r="I27">
        <v>309</v>
      </c>
      <c r="J27">
        <v>266</v>
      </c>
      <c r="K27">
        <v>560</v>
      </c>
      <c r="L27">
        <v>516</v>
      </c>
    </row>
    <row r="28" spans="1:12" x14ac:dyDescent="0.3">
      <c r="A28" t="str">
        <f t="shared" si="0"/>
        <v>E3WMESA to N.EUR</v>
      </c>
      <c r="B28" t="s">
        <v>246</v>
      </c>
      <c r="C28" t="s">
        <v>21</v>
      </c>
      <c r="D28" t="s">
        <v>66</v>
      </c>
      <c r="E28" t="s">
        <v>67</v>
      </c>
      <c r="F28" t="s">
        <v>28</v>
      </c>
      <c r="G28" t="s">
        <v>25</v>
      </c>
      <c r="H28">
        <v>332</v>
      </c>
      <c r="I28">
        <v>309</v>
      </c>
      <c r="J28">
        <v>266</v>
      </c>
      <c r="K28">
        <v>560</v>
      </c>
      <c r="L28">
        <v>516</v>
      </c>
    </row>
    <row r="29" spans="1:12" x14ac:dyDescent="0.3">
      <c r="A29" t="str">
        <f t="shared" si="0"/>
        <v>E4ES.EUR (excl. Sokhna) to MESA</v>
      </c>
      <c r="B29" t="s">
        <v>246</v>
      </c>
      <c r="C29" t="s">
        <v>21</v>
      </c>
      <c r="D29" t="s">
        <v>68</v>
      </c>
      <c r="E29" t="s">
        <v>69</v>
      </c>
      <c r="F29" t="s">
        <v>28</v>
      </c>
      <c r="G29" t="s">
        <v>25</v>
      </c>
      <c r="H29">
        <v>332</v>
      </c>
      <c r="I29">
        <v>309</v>
      </c>
      <c r="J29">
        <v>266</v>
      </c>
      <c r="K29">
        <v>560</v>
      </c>
      <c r="L29">
        <v>516</v>
      </c>
    </row>
    <row r="30" spans="1:12" x14ac:dyDescent="0.3">
      <c r="A30" t="str">
        <f t="shared" si="0"/>
        <v>E4E (Sokhna)Sokhna to MESA</v>
      </c>
      <c r="B30" t="s">
        <v>246</v>
      </c>
      <c r="C30" t="s">
        <v>21</v>
      </c>
      <c r="D30" t="s">
        <v>70</v>
      </c>
      <c r="E30" t="s">
        <v>71</v>
      </c>
      <c r="F30" t="s">
        <v>28</v>
      </c>
      <c r="G30" t="s">
        <v>25</v>
      </c>
      <c r="H30">
        <v>177</v>
      </c>
      <c r="I30">
        <v>165</v>
      </c>
      <c r="J30">
        <v>142</v>
      </c>
      <c r="K30">
        <v>299</v>
      </c>
      <c r="L30">
        <v>275</v>
      </c>
    </row>
    <row r="31" spans="1:12" x14ac:dyDescent="0.3">
      <c r="A31" t="str">
        <f t="shared" si="0"/>
        <v>E4WMESA to S.EUR (excl. Sokhna)</v>
      </c>
      <c r="B31" t="s">
        <v>246</v>
      </c>
      <c r="C31" t="s">
        <v>21</v>
      </c>
      <c r="D31" t="s">
        <v>72</v>
      </c>
      <c r="E31" t="s">
        <v>73</v>
      </c>
      <c r="F31" t="s">
        <v>28</v>
      </c>
      <c r="G31" t="s">
        <v>25</v>
      </c>
      <c r="H31">
        <v>332</v>
      </c>
      <c r="I31">
        <v>309</v>
      </c>
      <c r="J31">
        <v>266</v>
      </c>
      <c r="K31">
        <v>560</v>
      </c>
      <c r="L31">
        <v>516</v>
      </c>
    </row>
    <row r="32" spans="1:12" x14ac:dyDescent="0.3">
      <c r="A32" t="str">
        <f t="shared" si="0"/>
        <v>E4W (Sokhna)MESA to Sokhna</v>
      </c>
      <c r="B32" t="s">
        <v>246</v>
      </c>
      <c r="C32" t="s">
        <v>21</v>
      </c>
      <c r="D32" t="s">
        <v>74</v>
      </c>
      <c r="E32" t="s">
        <v>75</v>
      </c>
      <c r="F32" t="s">
        <v>28</v>
      </c>
      <c r="G32" t="s">
        <v>25</v>
      </c>
      <c r="H32">
        <v>177</v>
      </c>
      <c r="I32">
        <v>165</v>
      </c>
      <c r="J32">
        <v>142</v>
      </c>
      <c r="K32">
        <v>299</v>
      </c>
      <c r="L32">
        <v>275</v>
      </c>
    </row>
    <row r="33" spans="1:12" x14ac:dyDescent="0.3">
      <c r="A33" t="str">
        <f t="shared" si="0"/>
        <v>F1EMEA &amp; RSE to FEA</v>
      </c>
      <c r="B33" t="s">
        <v>246</v>
      </c>
      <c r="C33" t="s">
        <v>21</v>
      </c>
      <c r="D33" t="s">
        <v>76</v>
      </c>
      <c r="E33" t="s">
        <v>77</v>
      </c>
      <c r="F33" t="s">
        <v>28</v>
      </c>
      <c r="G33" t="s">
        <v>25</v>
      </c>
      <c r="H33">
        <v>332</v>
      </c>
      <c r="I33">
        <v>309</v>
      </c>
      <c r="J33">
        <v>266</v>
      </c>
      <c r="K33">
        <v>560</v>
      </c>
      <c r="L33">
        <v>516</v>
      </c>
    </row>
    <row r="34" spans="1:12" x14ac:dyDescent="0.3">
      <c r="A34" t="str">
        <f t="shared" si="0"/>
        <v>F1WFEA to MEA &amp; RSE</v>
      </c>
      <c r="B34" t="s">
        <v>246</v>
      </c>
      <c r="C34" t="s">
        <v>21</v>
      </c>
      <c r="D34" t="s">
        <v>78</v>
      </c>
      <c r="E34" t="s">
        <v>79</v>
      </c>
      <c r="F34" t="s">
        <v>28</v>
      </c>
      <c r="G34" t="s">
        <v>25</v>
      </c>
      <c r="H34">
        <v>332</v>
      </c>
      <c r="I34">
        <v>309</v>
      </c>
      <c r="J34">
        <v>266</v>
      </c>
      <c r="K34">
        <v>560</v>
      </c>
      <c r="L34">
        <v>516</v>
      </c>
    </row>
    <row r="35" spans="1:12" x14ac:dyDescent="0.3">
      <c r="A35" t="str">
        <f t="shared" si="0"/>
        <v>F3EISC to FEA</v>
      </c>
      <c r="B35" t="s">
        <v>246</v>
      </c>
      <c r="C35" t="s">
        <v>21</v>
      </c>
      <c r="D35" t="s">
        <v>80</v>
      </c>
      <c r="E35" t="s">
        <v>81</v>
      </c>
      <c r="F35" t="s">
        <v>28</v>
      </c>
      <c r="G35" t="s">
        <v>25</v>
      </c>
      <c r="H35">
        <v>332</v>
      </c>
      <c r="I35">
        <v>309</v>
      </c>
      <c r="J35">
        <v>266</v>
      </c>
      <c r="K35">
        <v>560</v>
      </c>
      <c r="L35">
        <v>516</v>
      </c>
    </row>
    <row r="36" spans="1:12" x14ac:dyDescent="0.3">
      <c r="A36" t="str">
        <f t="shared" si="0"/>
        <v>F3WFEA to ISC</v>
      </c>
      <c r="B36" t="s">
        <v>246</v>
      </c>
      <c r="C36" t="s">
        <v>21</v>
      </c>
      <c r="D36" t="s">
        <v>82</v>
      </c>
      <c r="E36" t="s">
        <v>83</v>
      </c>
      <c r="F36" t="s">
        <v>28</v>
      </c>
      <c r="G36" t="s">
        <v>25</v>
      </c>
      <c r="H36">
        <v>332</v>
      </c>
      <c r="I36">
        <v>309</v>
      </c>
      <c r="J36">
        <v>266</v>
      </c>
      <c r="K36">
        <v>560</v>
      </c>
      <c r="L36">
        <v>516</v>
      </c>
    </row>
    <row r="37" spans="1:12" x14ac:dyDescent="0.3">
      <c r="A37" t="str">
        <f t="shared" si="0"/>
        <v>F4RMESA to MESA</v>
      </c>
      <c r="B37" t="s">
        <v>246</v>
      </c>
      <c r="C37" t="s">
        <v>21</v>
      </c>
      <c r="D37" t="s">
        <v>84</v>
      </c>
      <c r="E37" t="s">
        <v>85</v>
      </c>
      <c r="F37" t="s">
        <v>28</v>
      </c>
      <c r="G37" t="s">
        <v>25</v>
      </c>
      <c r="H37">
        <v>177</v>
      </c>
      <c r="I37">
        <v>165</v>
      </c>
      <c r="J37">
        <v>142</v>
      </c>
      <c r="K37">
        <v>299</v>
      </c>
      <c r="L37">
        <v>275</v>
      </c>
    </row>
    <row r="38" spans="1:12" x14ac:dyDescent="0.3">
      <c r="A38" t="str">
        <f t="shared" si="0"/>
        <v>F4RMESA to MESA</v>
      </c>
      <c r="B38" t="s">
        <v>246</v>
      </c>
      <c r="C38" t="s">
        <v>21</v>
      </c>
      <c r="D38" t="s">
        <v>84</v>
      </c>
      <c r="E38" t="s">
        <v>85</v>
      </c>
      <c r="F38" t="s">
        <v>28</v>
      </c>
      <c r="G38" t="s">
        <v>25</v>
      </c>
      <c r="H38">
        <v>177</v>
      </c>
      <c r="I38">
        <v>165</v>
      </c>
      <c r="J38">
        <v>142</v>
      </c>
      <c r="K38">
        <v>299</v>
      </c>
      <c r="L38">
        <v>275</v>
      </c>
    </row>
    <row r="39" spans="1:12" x14ac:dyDescent="0.3">
      <c r="A39" t="str">
        <f t="shared" si="0"/>
        <v>F4RMESA to MESA</v>
      </c>
      <c r="B39" t="s">
        <v>246</v>
      </c>
      <c r="C39" t="s">
        <v>21</v>
      </c>
      <c r="D39" t="s">
        <v>84</v>
      </c>
      <c r="E39" t="s">
        <v>85</v>
      </c>
      <c r="F39" t="s">
        <v>28</v>
      </c>
      <c r="G39" t="s">
        <v>25</v>
      </c>
      <c r="H39">
        <v>177</v>
      </c>
      <c r="I39">
        <v>165</v>
      </c>
      <c r="J39">
        <v>142</v>
      </c>
      <c r="K39">
        <v>299</v>
      </c>
      <c r="L39">
        <v>275</v>
      </c>
    </row>
    <row r="40" spans="1:12" x14ac:dyDescent="0.3">
      <c r="A40" t="str">
        <f t="shared" si="0"/>
        <v>M1ENAM to S.EUR</v>
      </c>
      <c r="B40" t="s">
        <v>246</v>
      </c>
      <c r="C40" t="s">
        <v>21</v>
      </c>
      <c r="D40" t="s">
        <v>90</v>
      </c>
      <c r="E40" t="s">
        <v>91</v>
      </c>
      <c r="F40" t="s">
        <v>28</v>
      </c>
      <c r="G40" t="s">
        <v>33</v>
      </c>
      <c r="H40">
        <v>133</v>
      </c>
      <c r="I40">
        <v>124</v>
      </c>
      <c r="J40">
        <v>106</v>
      </c>
      <c r="K40">
        <v>224</v>
      </c>
      <c r="L40">
        <v>206</v>
      </c>
    </row>
    <row r="41" spans="1:12" x14ac:dyDescent="0.3">
      <c r="A41" t="str">
        <f t="shared" si="0"/>
        <v>M1WS.EUR to NAM</v>
      </c>
      <c r="B41" t="s">
        <v>246</v>
      </c>
      <c r="C41" t="s">
        <v>21</v>
      </c>
      <c r="D41" t="s">
        <v>92</v>
      </c>
      <c r="E41" t="s">
        <v>93</v>
      </c>
      <c r="F41" t="s">
        <v>28</v>
      </c>
      <c r="G41" t="s">
        <v>33</v>
      </c>
      <c r="H41">
        <v>575</v>
      </c>
      <c r="I41">
        <v>536</v>
      </c>
      <c r="J41">
        <v>461</v>
      </c>
      <c r="K41">
        <v>971</v>
      </c>
      <c r="L41">
        <v>894</v>
      </c>
    </row>
    <row r="42" spans="1:12" x14ac:dyDescent="0.3">
      <c r="A42" t="str">
        <f t="shared" si="0"/>
        <v>M3ENAM to MESA</v>
      </c>
      <c r="B42" t="s">
        <v>246</v>
      </c>
      <c r="C42" t="s">
        <v>21</v>
      </c>
      <c r="D42" t="s">
        <v>94</v>
      </c>
      <c r="E42" t="s">
        <v>95</v>
      </c>
      <c r="F42" t="s">
        <v>28</v>
      </c>
      <c r="G42" t="s">
        <v>25</v>
      </c>
      <c r="H42">
        <v>133</v>
      </c>
      <c r="I42">
        <v>124</v>
      </c>
      <c r="J42">
        <v>106</v>
      </c>
      <c r="K42">
        <v>224</v>
      </c>
      <c r="L42">
        <v>206</v>
      </c>
    </row>
    <row r="43" spans="1:12" x14ac:dyDescent="0.3">
      <c r="A43" t="str">
        <f t="shared" si="0"/>
        <v>M3WMESA to NAM</v>
      </c>
      <c r="B43" t="s">
        <v>246</v>
      </c>
      <c r="C43" t="s">
        <v>21</v>
      </c>
      <c r="D43" t="s">
        <v>96</v>
      </c>
      <c r="E43" t="s">
        <v>97</v>
      </c>
      <c r="F43" t="s">
        <v>28</v>
      </c>
      <c r="G43" t="s">
        <v>33</v>
      </c>
      <c r="H43">
        <v>575</v>
      </c>
      <c r="I43">
        <v>536</v>
      </c>
      <c r="J43">
        <v>461</v>
      </c>
      <c r="K43">
        <v>971</v>
      </c>
      <c r="L43">
        <v>894</v>
      </c>
    </row>
    <row r="44" spans="1:12" x14ac:dyDescent="0.3">
      <c r="A44" t="str">
        <f t="shared" si="0"/>
        <v>N2NNEZ to FEA</v>
      </c>
      <c r="B44" t="s">
        <v>246</v>
      </c>
      <c r="C44" t="s">
        <v>21</v>
      </c>
      <c r="D44" t="s">
        <v>98</v>
      </c>
      <c r="E44" t="s">
        <v>99</v>
      </c>
      <c r="F44" t="s">
        <v>28</v>
      </c>
      <c r="G44" t="s">
        <v>33</v>
      </c>
      <c r="H44">
        <v>664</v>
      </c>
      <c r="I44">
        <v>618</v>
      </c>
      <c r="J44">
        <v>532</v>
      </c>
      <c r="K44">
        <v>1121</v>
      </c>
      <c r="L44">
        <v>1032</v>
      </c>
    </row>
    <row r="45" spans="1:12" x14ac:dyDescent="0.3">
      <c r="A45" t="str">
        <f t="shared" si="0"/>
        <v>N2SFEA to NEZ</v>
      </c>
      <c r="B45" t="s">
        <v>246</v>
      </c>
      <c r="C45" t="s">
        <v>21</v>
      </c>
      <c r="D45" t="s">
        <v>100</v>
      </c>
      <c r="E45" t="s">
        <v>101</v>
      </c>
      <c r="F45" t="s">
        <v>28</v>
      </c>
      <c r="G45" t="s">
        <v>25</v>
      </c>
      <c r="H45">
        <v>387</v>
      </c>
      <c r="I45">
        <v>361</v>
      </c>
      <c r="J45">
        <v>310</v>
      </c>
      <c r="K45">
        <v>654</v>
      </c>
      <c r="L45">
        <v>602</v>
      </c>
    </row>
    <row r="46" spans="1:12" x14ac:dyDescent="0.3">
      <c r="A46" t="str">
        <f t="shared" si="0"/>
        <v>N2SFEA to NEZ</v>
      </c>
      <c r="B46" t="s">
        <v>246</v>
      </c>
      <c r="C46" t="s">
        <v>21</v>
      </c>
      <c r="D46" t="s">
        <v>100</v>
      </c>
      <c r="E46" t="s">
        <v>101</v>
      </c>
      <c r="F46" t="s">
        <v>28</v>
      </c>
      <c r="G46" t="s">
        <v>33</v>
      </c>
      <c r="H46">
        <v>387</v>
      </c>
      <c r="I46">
        <v>361</v>
      </c>
      <c r="J46">
        <v>310</v>
      </c>
      <c r="K46">
        <v>654</v>
      </c>
      <c r="L46">
        <v>602</v>
      </c>
    </row>
    <row r="47" spans="1:12" x14ac:dyDescent="0.3">
      <c r="A47" t="str">
        <f t="shared" si="0"/>
        <v>O1NOCE to CAM\ E.NAM\ ECSA\ WCSA</v>
      </c>
      <c r="B47" t="s">
        <v>246</v>
      </c>
      <c r="C47" t="s">
        <v>21</v>
      </c>
      <c r="D47" t="s">
        <v>102</v>
      </c>
      <c r="E47" t="s">
        <v>103</v>
      </c>
      <c r="F47" t="s">
        <v>28</v>
      </c>
      <c r="G47" t="s">
        <v>33</v>
      </c>
      <c r="H47">
        <v>996</v>
      </c>
      <c r="I47">
        <v>928</v>
      </c>
      <c r="J47">
        <v>798</v>
      </c>
      <c r="K47">
        <v>1681</v>
      </c>
      <c r="L47">
        <v>1548</v>
      </c>
    </row>
    <row r="48" spans="1:12" x14ac:dyDescent="0.3">
      <c r="A48" t="str">
        <f t="shared" si="0"/>
        <v>O1NOCE to CAM\ E.NAM\ ECSA\ WCSA</v>
      </c>
      <c r="B48" t="s">
        <v>246</v>
      </c>
      <c r="C48" t="s">
        <v>21</v>
      </c>
      <c r="D48" t="s">
        <v>102</v>
      </c>
      <c r="E48" t="s">
        <v>103</v>
      </c>
      <c r="F48" t="s">
        <v>28</v>
      </c>
      <c r="G48" t="s">
        <v>25</v>
      </c>
      <c r="H48">
        <v>996</v>
      </c>
      <c r="I48">
        <v>928</v>
      </c>
      <c r="J48">
        <v>798</v>
      </c>
      <c r="K48">
        <v>1681</v>
      </c>
      <c r="L48">
        <v>1548</v>
      </c>
    </row>
    <row r="49" spans="1:12" x14ac:dyDescent="0.3">
      <c r="A49" t="str">
        <f t="shared" si="0"/>
        <v>O1SCAM/WCSA/E.NAM to OCE</v>
      </c>
      <c r="B49" t="s">
        <v>246</v>
      </c>
      <c r="C49" t="s">
        <v>21</v>
      </c>
      <c r="D49" t="s">
        <v>104</v>
      </c>
      <c r="E49" t="s">
        <v>105</v>
      </c>
      <c r="F49" t="s">
        <v>28</v>
      </c>
      <c r="G49" t="s">
        <v>25</v>
      </c>
      <c r="H49">
        <v>996</v>
      </c>
      <c r="I49">
        <v>928</v>
      </c>
      <c r="J49">
        <v>798</v>
      </c>
      <c r="K49">
        <v>1681</v>
      </c>
      <c r="L49">
        <v>1548</v>
      </c>
    </row>
    <row r="50" spans="1:12" x14ac:dyDescent="0.3">
      <c r="A50" t="str">
        <f t="shared" si="0"/>
        <v>O1SCAM/WCSA/E.NAM to OCE</v>
      </c>
      <c r="B50" t="s">
        <v>246</v>
      </c>
      <c r="C50" t="s">
        <v>21</v>
      </c>
      <c r="D50" t="s">
        <v>104</v>
      </c>
      <c r="E50" t="s">
        <v>105</v>
      </c>
      <c r="F50" t="s">
        <v>28</v>
      </c>
      <c r="G50" t="s">
        <v>33</v>
      </c>
      <c r="H50">
        <v>996</v>
      </c>
      <c r="I50">
        <v>928</v>
      </c>
      <c r="J50">
        <v>798</v>
      </c>
      <c r="K50">
        <v>1681</v>
      </c>
      <c r="L50">
        <v>1548</v>
      </c>
    </row>
    <row r="51" spans="1:12" x14ac:dyDescent="0.3">
      <c r="A51" t="str">
        <f t="shared" si="0"/>
        <v>O1SCAM/WCSA/E.NAM to OCE</v>
      </c>
      <c r="B51" t="s">
        <v>246</v>
      </c>
      <c r="C51" t="s">
        <v>21</v>
      </c>
      <c r="D51" t="s">
        <v>104</v>
      </c>
      <c r="E51" t="s">
        <v>105</v>
      </c>
      <c r="F51" t="s">
        <v>28</v>
      </c>
      <c r="G51" t="s">
        <v>33</v>
      </c>
      <c r="H51">
        <v>996</v>
      </c>
      <c r="I51">
        <v>928</v>
      </c>
      <c r="J51">
        <v>798</v>
      </c>
      <c r="K51">
        <v>1681</v>
      </c>
      <c r="L51">
        <v>1548</v>
      </c>
    </row>
    <row r="52" spans="1:12" x14ac:dyDescent="0.3">
      <c r="A52" t="str">
        <f t="shared" si="0"/>
        <v>O1SCAM/WCSA/E.NAM to OCE</v>
      </c>
      <c r="B52" t="s">
        <v>246</v>
      </c>
      <c r="C52" t="s">
        <v>21</v>
      </c>
      <c r="D52" t="s">
        <v>104</v>
      </c>
      <c r="E52" t="s">
        <v>105</v>
      </c>
      <c r="F52" t="s">
        <v>28</v>
      </c>
      <c r="G52" t="s">
        <v>25</v>
      </c>
      <c r="H52">
        <v>996</v>
      </c>
      <c r="I52">
        <v>928</v>
      </c>
      <c r="J52">
        <v>798</v>
      </c>
      <c r="K52">
        <v>1681</v>
      </c>
      <c r="L52">
        <v>1548</v>
      </c>
    </row>
    <row r="53" spans="1:12" x14ac:dyDescent="0.3">
      <c r="A53" t="str">
        <f t="shared" si="0"/>
        <v>O2NOCE to USWC</v>
      </c>
      <c r="B53" t="s">
        <v>246</v>
      </c>
      <c r="C53" t="s">
        <v>21</v>
      </c>
      <c r="D53" t="s">
        <v>106</v>
      </c>
      <c r="E53" t="s">
        <v>107</v>
      </c>
      <c r="F53" t="s">
        <v>28</v>
      </c>
      <c r="G53" t="s">
        <v>33</v>
      </c>
      <c r="H53">
        <v>885</v>
      </c>
      <c r="I53">
        <v>825</v>
      </c>
      <c r="J53">
        <v>709</v>
      </c>
      <c r="K53">
        <v>1494</v>
      </c>
      <c r="L53">
        <v>1376</v>
      </c>
    </row>
    <row r="54" spans="1:12" x14ac:dyDescent="0.3">
      <c r="A54" t="str">
        <f t="shared" si="0"/>
        <v>O2NOCE to USWC</v>
      </c>
      <c r="B54" t="s">
        <v>246</v>
      </c>
      <c r="C54" t="s">
        <v>21</v>
      </c>
      <c r="D54" t="s">
        <v>106</v>
      </c>
      <c r="E54" t="s">
        <v>107</v>
      </c>
      <c r="F54" t="s">
        <v>28</v>
      </c>
      <c r="G54" t="s">
        <v>25</v>
      </c>
      <c r="H54">
        <v>885</v>
      </c>
      <c r="I54">
        <v>825</v>
      </c>
      <c r="J54">
        <v>709</v>
      </c>
      <c r="K54">
        <v>1494</v>
      </c>
      <c r="L54">
        <v>1376</v>
      </c>
    </row>
    <row r="55" spans="1:12" x14ac:dyDescent="0.3">
      <c r="A55" t="str">
        <f t="shared" si="0"/>
        <v>O2SUSWC to OCE</v>
      </c>
      <c r="B55" t="s">
        <v>246</v>
      </c>
      <c r="C55" t="s">
        <v>21</v>
      </c>
      <c r="D55" t="s">
        <v>108</v>
      </c>
      <c r="E55" t="s">
        <v>109</v>
      </c>
      <c r="F55" t="s">
        <v>28</v>
      </c>
      <c r="G55" t="s">
        <v>33</v>
      </c>
      <c r="H55">
        <v>885</v>
      </c>
      <c r="I55">
        <v>825</v>
      </c>
      <c r="J55">
        <v>709</v>
      </c>
      <c r="K55">
        <v>1494</v>
      </c>
      <c r="L55">
        <v>1376</v>
      </c>
    </row>
    <row r="56" spans="1:12" x14ac:dyDescent="0.3">
      <c r="A56" t="str">
        <f t="shared" si="0"/>
        <v>O3WOCE to OCE (excl. NZ Coasta)</v>
      </c>
      <c r="B56" t="s">
        <v>246</v>
      </c>
      <c r="C56" t="s">
        <v>21</v>
      </c>
      <c r="D56" t="s">
        <v>110</v>
      </c>
      <c r="E56" t="s">
        <v>111</v>
      </c>
      <c r="F56" t="s">
        <v>28</v>
      </c>
      <c r="G56" t="s">
        <v>25</v>
      </c>
      <c r="H56">
        <v>332</v>
      </c>
      <c r="I56">
        <v>309</v>
      </c>
      <c r="J56">
        <v>266</v>
      </c>
      <c r="K56">
        <v>560</v>
      </c>
      <c r="L56">
        <v>516</v>
      </c>
    </row>
    <row r="57" spans="1:12" x14ac:dyDescent="0.3">
      <c r="A57" t="str">
        <f t="shared" si="0"/>
        <v>O3WOCE to OCE (excl. NZ Coasta)</v>
      </c>
      <c r="B57" t="s">
        <v>246</v>
      </c>
      <c r="C57" t="s">
        <v>21</v>
      </c>
      <c r="D57" t="s">
        <v>110</v>
      </c>
      <c r="E57" t="s">
        <v>111</v>
      </c>
      <c r="F57" t="s">
        <v>28</v>
      </c>
      <c r="G57" t="s">
        <v>33</v>
      </c>
      <c r="H57">
        <v>332</v>
      </c>
      <c r="I57">
        <v>309</v>
      </c>
      <c r="J57">
        <v>266</v>
      </c>
      <c r="K57">
        <v>560</v>
      </c>
      <c r="L57">
        <v>516</v>
      </c>
    </row>
    <row r="58" spans="1:12" x14ac:dyDescent="0.3">
      <c r="A58" t="str">
        <f t="shared" si="0"/>
        <v>O3W (NZ)New Zealand to New Zealand</v>
      </c>
      <c r="B58" t="s">
        <v>246</v>
      </c>
      <c r="C58" t="s">
        <v>21</v>
      </c>
      <c r="D58" t="s">
        <v>112</v>
      </c>
      <c r="E58" t="s">
        <v>113</v>
      </c>
      <c r="F58" t="s">
        <v>28</v>
      </c>
      <c r="G58" t="s">
        <v>25</v>
      </c>
      <c r="H58">
        <v>166</v>
      </c>
      <c r="I58">
        <v>155</v>
      </c>
      <c r="J58">
        <v>133</v>
      </c>
      <c r="K58">
        <v>280</v>
      </c>
      <c r="L58">
        <v>258</v>
      </c>
    </row>
    <row r="59" spans="1:12" x14ac:dyDescent="0.3">
      <c r="A59" t="str">
        <f t="shared" si="0"/>
        <v>O4N (EUR &amp; AFR)OCE to EAF/IOI/SAF/WAF &amp; EUR (exclu. Sokhna)</v>
      </c>
      <c r="B59" t="s">
        <v>246</v>
      </c>
      <c r="C59" t="s">
        <v>21</v>
      </c>
      <c r="D59" t="s">
        <v>114</v>
      </c>
      <c r="E59" t="s">
        <v>115</v>
      </c>
      <c r="F59" t="s">
        <v>28</v>
      </c>
      <c r="G59" t="s">
        <v>25</v>
      </c>
      <c r="H59">
        <v>885</v>
      </c>
      <c r="I59">
        <v>825</v>
      </c>
      <c r="J59">
        <v>709</v>
      </c>
      <c r="K59">
        <v>1494</v>
      </c>
      <c r="L59">
        <v>1376</v>
      </c>
    </row>
    <row r="60" spans="1:12" x14ac:dyDescent="0.3">
      <c r="A60" t="str">
        <f t="shared" si="0"/>
        <v>O4N (EUR &amp; AFR)OCE to EAF/IOI/SAF/WAF &amp; EUR (exclu. Sokhna)</v>
      </c>
      <c r="B60" t="s">
        <v>246</v>
      </c>
      <c r="C60" t="s">
        <v>21</v>
      </c>
      <c r="D60" t="s">
        <v>114</v>
      </c>
      <c r="E60" t="s">
        <v>115</v>
      </c>
      <c r="F60" t="s">
        <v>28</v>
      </c>
      <c r="G60" t="s">
        <v>33</v>
      </c>
      <c r="H60">
        <v>885</v>
      </c>
      <c r="I60">
        <v>825</v>
      </c>
      <c r="J60">
        <v>709</v>
      </c>
      <c r="K60">
        <v>1494</v>
      </c>
      <c r="L60">
        <v>1376</v>
      </c>
    </row>
    <row r="61" spans="1:12" x14ac:dyDescent="0.3">
      <c r="A61" t="str">
        <f t="shared" si="0"/>
        <v>O4N (MEA)OCE to MESA &amp; India\ Pakistan\ Sri Lanka and Bangladesh</v>
      </c>
      <c r="B61" t="s">
        <v>246</v>
      </c>
      <c r="C61" t="s">
        <v>21</v>
      </c>
      <c r="D61" t="s">
        <v>116</v>
      </c>
      <c r="E61" t="s">
        <v>117</v>
      </c>
      <c r="F61" t="s">
        <v>28</v>
      </c>
      <c r="G61" t="s">
        <v>25</v>
      </c>
      <c r="H61">
        <v>775</v>
      </c>
      <c r="I61">
        <v>721</v>
      </c>
      <c r="J61">
        <v>620</v>
      </c>
      <c r="K61">
        <v>1307</v>
      </c>
      <c r="L61">
        <v>1204</v>
      </c>
    </row>
    <row r="62" spans="1:12" x14ac:dyDescent="0.3">
      <c r="A62" t="str">
        <f t="shared" si="0"/>
        <v>O4N (MEA)OCE to MESA &amp; India\ Pakistan\ Sri Lanka and Bangladesh</v>
      </c>
      <c r="B62" t="s">
        <v>246</v>
      </c>
      <c r="C62" t="s">
        <v>21</v>
      </c>
      <c r="D62" t="s">
        <v>116</v>
      </c>
      <c r="E62" t="s">
        <v>117</v>
      </c>
      <c r="F62" t="s">
        <v>28</v>
      </c>
      <c r="G62" t="s">
        <v>33</v>
      </c>
      <c r="H62">
        <v>775</v>
      </c>
      <c r="I62">
        <v>721</v>
      </c>
      <c r="J62">
        <v>620</v>
      </c>
      <c r="K62">
        <v>1307</v>
      </c>
      <c r="L62">
        <v>1204</v>
      </c>
    </row>
    <row r="63" spans="1:12" x14ac:dyDescent="0.3">
      <c r="A63" t="str">
        <f t="shared" si="0"/>
        <v>O4N (Sokhna)OCE to Sokhna</v>
      </c>
      <c r="B63" t="s">
        <v>246</v>
      </c>
      <c r="C63" t="s">
        <v>21</v>
      </c>
      <c r="D63" t="s">
        <v>118</v>
      </c>
      <c r="E63" t="s">
        <v>119</v>
      </c>
      <c r="F63" t="s">
        <v>28</v>
      </c>
      <c r="G63" t="s">
        <v>25</v>
      </c>
      <c r="H63">
        <v>775</v>
      </c>
      <c r="I63">
        <v>721</v>
      </c>
      <c r="J63">
        <v>620</v>
      </c>
      <c r="K63">
        <v>1307</v>
      </c>
      <c r="L63">
        <v>1204</v>
      </c>
    </row>
    <row r="64" spans="1:12" x14ac:dyDescent="0.3">
      <c r="A64" t="str">
        <f t="shared" si="0"/>
        <v>O4S (EUR)EUR (excl. Sokhna) to OCE</v>
      </c>
      <c r="B64" t="s">
        <v>246</v>
      </c>
      <c r="C64" t="s">
        <v>21</v>
      </c>
      <c r="D64" t="s">
        <v>120</v>
      </c>
      <c r="E64" t="s">
        <v>121</v>
      </c>
      <c r="F64" t="s">
        <v>28</v>
      </c>
      <c r="G64" t="s">
        <v>25</v>
      </c>
      <c r="H64">
        <v>885</v>
      </c>
      <c r="I64">
        <v>825</v>
      </c>
      <c r="J64">
        <v>709</v>
      </c>
      <c r="K64">
        <v>1494</v>
      </c>
      <c r="L64">
        <v>1376</v>
      </c>
    </row>
    <row r="65" spans="1:12" x14ac:dyDescent="0.3">
      <c r="A65" t="str">
        <f t="shared" si="0"/>
        <v>O4S (MEA)MESA &amp; India\ Pakistan\ Sri Lanka and Bangladesh to OCE</v>
      </c>
      <c r="B65" t="s">
        <v>246</v>
      </c>
      <c r="C65" t="s">
        <v>21</v>
      </c>
      <c r="D65" t="s">
        <v>122</v>
      </c>
      <c r="E65" t="s">
        <v>123</v>
      </c>
      <c r="F65" t="s">
        <v>28</v>
      </c>
      <c r="G65" t="s">
        <v>25</v>
      </c>
      <c r="H65">
        <v>775</v>
      </c>
      <c r="I65">
        <v>721</v>
      </c>
      <c r="J65">
        <v>620</v>
      </c>
      <c r="K65">
        <v>1307</v>
      </c>
      <c r="L65">
        <v>1204</v>
      </c>
    </row>
    <row r="66" spans="1:12" x14ac:dyDescent="0.3">
      <c r="A66" t="str">
        <f t="shared" si="0"/>
        <v>O4S (Sokhna)Sokhna to OCE</v>
      </c>
      <c r="B66" t="s">
        <v>246</v>
      </c>
      <c r="C66" t="s">
        <v>21</v>
      </c>
      <c r="D66" t="s">
        <v>124</v>
      </c>
      <c r="E66" t="s">
        <v>125</v>
      </c>
      <c r="F66" t="s">
        <v>28</v>
      </c>
      <c r="G66" t="s">
        <v>25</v>
      </c>
      <c r="H66">
        <v>775</v>
      </c>
      <c r="I66">
        <v>721</v>
      </c>
      <c r="J66">
        <v>620</v>
      </c>
      <c r="K66">
        <v>1307</v>
      </c>
      <c r="L66">
        <v>1204</v>
      </c>
    </row>
    <row r="67" spans="1:12" x14ac:dyDescent="0.3">
      <c r="A67" t="str">
        <f t="shared" ref="A67:A130" si="1">D67&amp;E67</f>
        <v>P1EFEA to USWC</v>
      </c>
      <c r="B67" t="s">
        <v>246</v>
      </c>
      <c r="C67" t="s">
        <v>21</v>
      </c>
      <c r="D67" t="s">
        <v>126</v>
      </c>
      <c r="E67" t="s">
        <v>127</v>
      </c>
      <c r="F67" t="s">
        <v>28</v>
      </c>
      <c r="G67" t="s">
        <v>33</v>
      </c>
      <c r="H67">
        <v>432</v>
      </c>
      <c r="I67">
        <v>402</v>
      </c>
      <c r="J67">
        <v>346</v>
      </c>
      <c r="K67">
        <v>728</v>
      </c>
      <c r="L67">
        <v>671</v>
      </c>
    </row>
    <row r="68" spans="1:12" x14ac:dyDescent="0.3">
      <c r="A68" t="str">
        <f t="shared" si="1"/>
        <v>P1WUSWC to FEA</v>
      </c>
      <c r="B68" t="s">
        <v>246</v>
      </c>
      <c r="C68" t="s">
        <v>21</v>
      </c>
      <c r="D68" t="s">
        <v>128</v>
      </c>
      <c r="E68" t="s">
        <v>129</v>
      </c>
      <c r="F68" t="s">
        <v>28</v>
      </c>
      <c r="G68" t="s">
        <v>33</v>
      </c>
      <c r="H68">
        <v>100</v>
      </c>
      <c r="I68">
        <v>93</v>
      </c>
      <c r="J68">
        <v>80</v>
      </c>
      <c r="K68">
        <v>168</v>
      </c>
      <c r="L68">
        <v>155</v>
      </c>
    </row>
    <row r="69" spans="1:12" x14ac:dyDescent="0.3">
      <c r="A69" t="str">
        <f t="shared" si="1"/>
        <v>P3EFEA to USEC</v>
      </c>
      <c r="B69" t="s">
        <v>246</v>
      </c>
      <c r="C69" t="s">
        <v>21</v>
      </c>
      <c r="D69" t="s">
        <v>130</v>
      </c>
      <c r="E69" t="s">
        <v>131</v>
      </c>
      <c r="F69" t="s">
        <v>28</v>
      </c>
      <c r="G69" t="s">
        <v>33</v>
      </c>
      <c r="H69">
        <v>719</v>
      </c>
      <c r="I69">
        <v>670</v>
      </c>
      <c r="J69">
        <v>576</v>
      </c>
      <c r="K69">
        <v>1214</v>
      </c>
      <c r="L69">
        <v>1118</v>
      </c>
    </row>
    <row r="70" spans="1:12" x14ac:dyDescent="0.3">
      <c r="A70" t="str">
        <f t="shared" si="1"/>
        <v>P3WUSEC to FEA</v>
      </c>
      <c r="B70" t="s">
        <v>246</v>
      </c>
      <c r="C70" t="s">
        <v>21</v>
      </c>
      <c r="D70" t="s">
        <v>132</v>
      </c>
      <c r="E70" t="s">
        <v>133</v>
      </c>
      <c r="F70" t="s">
        <v>28</v>
      </c>
      <c r="G70" t="s">
        <v>33</v>
      </c>
      <c r="H70">
        <v>166</v>
      </c>
      <c r="I70">
        <v>155</v>
      </c>
      <c r="J70">
        <v>133</v>
      </c>
      <c r="K70">
        <v>280</v>
      </c>
      <c r="L70">
        <v>258</v>
      </c>
    </row>
    <row r="71" spans="1:12" x14ac:dyDescent="0.3">
      <c r="A71" t="str">
        <f t="shared" si="1"/>
        <v>S1AS (ECSA to SAF)ECSA to SAF</v>
      </c>
      <c r="B71" t="s">
        <v>246</v>
      </c>
      <c r="C71" t="s">
        <v>21</v>
      </c>
      <c r="D71" t="s">
        <v>235</v>
      </c>
      <c r="E71" t="s">
        <v>236</v>
      </c>
      <c r="F71" t="s">
        <v>28</v>
      </c>
      <c r="G71" t="s">
        <v>33</v>
      </c>
      <c r="H71">
        <v>443</v>
      </c>
      <c r="I71">
        <v>412</v>
      </c>
      <c r="J71">
        <v>355</v>
      </c>
      <c r="K71">
        <v>747</v>
      </c>
      <c r="L71">
        <v>688</v>
      </c>
    </row>
    <row r="72" spans="1:12" x14ac:dyDescent="0.3">
      <c r="A72" t="str">
        <f t="shared" si="1"/>
        <v>S1AS (NAM, WCSA, CAM to SAF)NAM, WCSA, CAM to SAF</v>
      </c>
      <c r="B72" t="s">
        <v>246</v>
      </c>
      <c r="C72" t="s">
        <v>21</v>
      </c>
      <c r="D72" t="s">
        <v>237</v>
      </c>
      <c r="E72" t="s">
        <v>238</v>
      </c>
      <c r="F72" t="s">
        <v>28</v>
      </c>
      <c r="G72" t="s">
        <v>25</v>
      </c>
      <c r="H72">
        <v>885</v>
      </c>
      <c r="I72">
        <v>825</v>
      </c>
      <c r="J72">
        <v>709</v>
      </c>
      <c r="K72">
        <v>1494</v>
      </c>
      <c r="L72">
        <v>1376</v>
      </c>
    </row>
    <row r="73" spans="1:12" x14ac:dyDescent="0.3">
      <c r="A73" t="str">
        <f t="shared" si="1"/>
        <v>S1AS (NAM, WCSA, CAM to SAF)NAM, WCSA, CAM to SAF</v>
      </c>
      <c r="B73" t="s">
        <v>246</v>
      </c>
      <c r="C73" t="s">
        <v>21</v>
      </c>
      <c r="D73" t="s">
        <v>237</v>
      </c>
      <c r="E73" t="s">
        <v>238</v>
      </c>
      <c r="F73" t="s">
        <v>28</v>
      </c>
      <c r="G73" t="s">
        <v>33</v>
      </c>
      <c r="H73">
        <v>885</v>
      </c>
      <c r="I73">
        <v>825</v>
      </c>
      <c r="J73">
        <v>709</v>
      </c>
      <c r="K73">
        <v>1494</v>
      </c>
      <c r="L73">
        <v>1376</v>
      </c>
    </row>
    <row r="74" spans="1:12" x14ac:dyDescent="0.3">
      <c r="A74" t="str">
        <f t="shared" si="1"/>
        <v>S1SA (SAF to ECSA)SAF to ECSA</v>
      </c>
      <c r="B74" t="s">
        <v>246</v>
      </c>
      <c r="C74" t="s">
        <v>21</v>
      </c>
      <c r="D74" t="s">
        <v>239</v>
      </c>
      <c r="E74" t="s">
        <v>240</v>
      </c>
      <c r="F74" t="s">
        <v>28</v>
      </c>
      <c r="G74" t="s">
        <v>33</v>
      </c>
      <c r="H74">
        <v>443</v>
      </c>
      <c r="I74">
        <v>412</v>
      </c>
      <c r="J74">
        <v>355</v>
      </c>
      <c r="K74">
        <v>747</v>
      </c>
      <c r="L74">
        <v>688</v>
      </c>
    </row>
    <row r="75" spans="1:12" x14ac:dyDescent="0.3">
      <c r="A75" t="str">
        <f t="shared" si="1"/>
        <v>S1SA (SAF to NAM, WCSA, CAM)SAF to NAM, WCSA, CAM</v>
      </c>
      <c r="B75" t="s">
        <v>246</v>
      </c>
      <c r="C75" t="s">
        <v>21</v>
      </c>
      <c r="D75" t="s">
        <v>241</v>
      </c>
      <c r="E75" t="s">
        <v>242</v>
      </c>
      <c r="F75" t="s">
        <v>28</v>
      </c>
      <c r="G75" t="s">
        <v>25</v>
      </c>
      <c r="H75">
        <v>885</v>
      </c>
      <c r="I75">
        <v>825</v>
      </c>
      <c r="J75">
        <v>709</v>
      </c>
      <c r="K75">
        <v>1494</v>
      </c>
      <c r="L75">
        <v>1376</v>
      </c>
    </row>
    <row r="76" spans="1:12" x14ac:dyDescent="0.3">
      <c r="A76" t="str">
        <f t="shared" si="1"/>
        <v>S1SA (SAF to NAM, WCSA, CAM)SAF to NAM, WCSA, CAM</v>
      </c>
      <c r="B76" t="s">
        <v>246</v>
      </c>
      <c r="C76" t="s">
        <v>21</v>
      </c>
      <c r="D76" t="s">
        <v>241</v>
      </c>
      <c r="E76" t="s">
        <v>242</v>
      </c>
      <c r="F76" t="s">
        <v>28</v>
      </c>
      <c r="G76" t="s">
        <v>33</v>
      </c>
      <c r="H76">
        <v>885</v>
      </c>
      <c r="I76">
        <v>825</v>
      </c>
      <c r="J76">
        <v>709</v>
      </c>
      <c r="K76">
        <v>1494</v>
      </c>
      <c r="L76">
        <v>1376</v>
      </c>
    </row>
    <row r="77" spans="1:12" x14ac:dyDescent="0.3">
      <c r="A77" t="str">
        <f t="shared" si="1"/>
        <v>S1SA (SAF to NAM, WCSA, CAM)SAF to NAM, WCSA, CAM</v>
      </c>
      <c r="B77" t="s">
        <v>246</v>
      </c>
      <c r="C77" t="s">
        <v>21</v>
      </c>
      <c r="D77" t="s">
        <v>241</v>
      </c>
      <c r="E77" t="s">
        <v>242</v>
      </c>
      <c r="F77" t="s">
        <v>28</v>
      </c>
      <c r="G77" t="s">
        <v>25</v>
      </c>
      <c r="H77">
        <v>885</v>
      </c>
      <c r="I77">
        <v>825</v>
      </c>
      <c r="J77">
        <v>709</v>
      </c>
      <c r="K77">
        <v>1494</v>
      </c>
      <c r="L77">
        <v>1376</v>
      </c>
    </row>
    <row r="78" spans="1:12" x14ac:dyDescent="0.3">
      <c r="A78" t="str">
        <f t="shared" si="1"/>
        <v>S2ESouth Africa, Bostwana, Lesotho, Swaziland &amp; Mauritius to FEA</v>
      </c>
      <c r="B78" t="s">
        <v>246</v>
      </c>
      <c r="C78" t="s">
        <v>21</v>
      </c>
      <c r="D78" t="s">
        <v>134</v>
      </c>
      <c r="E78" t="s">
        <v>135</v>
      </c>
      <c r="F78" t="s">
        <v>28</v>
      </c>
      <c r="G78" t="s">
        <v>25</v>
      </c>
      <c r="H78">
        <v>310</v>
      </c>
      <c r="I78">
        <v>289</v>
      </c>
      <c r="J78">
        <v>248</v>
      </c>
      <c r="K78">
        <v>523</v>
      </c>
      <c r="L78">
        <v>482</v>
      </c>
    </row>
    <row r="79" spans="1:12" x14ac:dyDescent="0.3">
      <c r="A79" t="str">
        <f t="shared" si="1"/>
        <v>S2ESouth Africa, Bostwana, Lesotho, Swaziland &amp; Mauritius to FEA</v>
      </c>
      <c r="B79" t="s">
        <v>246</v>
      </c>
      <c r="C79" t="s">
        <v>21</v>
      </c>
      <c r="D79" t="s">
        <v>134</v>
      </c>
      <c r="E79" t="s">
        <v>135</v>
      </c>
      <c r="F79" t="s">
        <v>28</v>
      </c>
      <c r="G79" t="s">
        <v>25</v>
      </c>
      <c r="H79">
        <v>310</v>
      </c>
      <c r="I79">
        <v>289</v>
      </c>
      <c r="J79">
        <v>248</v>
      </c>
      <c r="K79">
        <v>523</v>
      </c>
      <c r="L79">
        <v>482</v>
      </c>
    </row>
    <row r="80" spans="1:12" x14ac:dyDescent="0.3">
      <c r="A80" t="str">
        <f t="shared" si="1"/>
        <v>S2ESouth Africa, Bostwana, Lesotho, Swaziland &amp; Mauritius to FEA</v>
      </c>
      <c r="B80" t="s">
        <v>246</v>
      </c>
      <c r="C80" t="s">
        <v>21</v>
      </c>
      <c r="D80" t="s">
        <v>134</v>
      </c>
      <c r="E80" t="s">
        <v>135</v>
      </c>
      <c r="F80" t="s">
        <v>28</v>
      </c>
      <c r="G80" t="s">
        <v>33</v>
      </c>
      <c r="H80">
        <v>310</v>
      </c>
      <c r="I80">
        <v>289</v>
      </c>
      <c r="J80">
        <v>248</v>
      </c>
      <c r="K80">
        <v>523</v>
      </c>
      <c r="L80">
        <v>482</v>
      </c>
    </row>
    <row r="81" spans="1:12" x14ac:dyDescent="0.3">
      <c r="A81" t="str">
        <f t="shared" si="1"/>
        <v>S2WFEA to South Africa, Bostwana, Lesotho, Swaziland &amp; Mauritius</v>
      </c>
      <c r="B81" t="s">
        <v>246</v>
      </c>
      <c r="C81" t="s">
        <v>21</v>
      </c>
      <c r="D81" t="s">
        <v>136</v>
      </c>
      <c r="E81" t="s">
        <v>137</v>
      </c>
      <c r="F81" t="s">
        <v>28</v>
      </c>
      <c r="G81" t="s">
        <v>25</v>
      </c>
      <c r="H81">
        <v>531</v>
      </c>
      <c r="I81">
        <v>495</v>
      </c>
      <c r="J81">
        <v>425</v>
      </c>
      <c r="K81">
        <v>896</v>
      </c>
      <c r="L81">
        <v>826</v>
      </c>
    </row>
    <row r="82" spans="1:12" x14ac:dyDescent="0.3">
      <c r="A82" t="str">
        <f t="shared" si="1"/>
        <v>S3NSAF to EUR</v>
      </c>
      <c r="B82" t="s">
        <v>246</v>
      </c>
      <c r="C82" t="s">
        <v>21</v>
      </c>
      <c r="D82" t="s">
        <v>138</v>
      </c>
      <c r="E82" t="s">
        <v>139</v>
      </c>
      <c r="F82" t="s">
        <v>28</v>
      </c>
      <c r="G82" t="s">
        <v>25</v>
      </c>
      <c r="H82">
        <v>553</v>
      </c>
      <c r="I82">
        <v>515</v>
      </c>
      <c r="J82">
        <v>443</v>
      </c>
      <c r="K82">
        <v>934</v>
      </c>
      <c r="L82">
        <v>860</v>
      </c>
    </row>
    <row r="83" spans="1:12" x14ac:dyDescent="0.3">
      <c r="A83" t="str">
        <f t="shared" si="1"/>
        <v>S3SEUR to SAF</v>
      </c>
      <c r="B83" t="s">
        <v>246</v>
      </c>
      <c r="C83" t="s">
        <v>21</v>
      </c>
      <c r="D83" t="s">
        <v>140</v>
      </c>
      <c r="E83" t="s">
        <v>141</v>
      </c>
      <c r="F83" t="s">
        <v>28</v>
      </c>
      <c r="G83" t="s">
        <v>25</v>
      </c>
      <c r="H83">
        <v>553</v>
      </c>
      <c r="I83">
        <v>515</v>
      </c>
      <c r="J83">
        <v>443</v>
      </c>
      <c r="K83">
        <v>934</v>
      </c>
      <c r="L83">
        <v>860</v>
      </c>
    </row>
    <row r="84" spans="1:12" x14ac:dyDescent="0.3">
      <c r="A84" t="str">
        <f t="shared" si="1"/>
        <v>S5NSAF to MESA</v>
      </c>
      <c r="B84" t="s">
        <v>246</v>
      </c>
      <c r="C84" t="s">
        <v>21</v>
      </c>
      <c r="D84" t="s">
        <v>142</v>
      </c>
      <c r="E84" t="s">
        <v>143</v>
      </c>
      <c r="F84" t="s">
        <v>28</v>
      </c>
      <c r="G84" t="s">
        <v>25</v>
      </c>
      <c r="H84">
        <v>443</v>
      </c>
      <c r="I84">
        <v>412</v>
      </c>
      <c r="J84">
        <v>355</v>
      </c>
      <c r="K84">
        <v>747</v>
      </c>
      <c r="L84">
        <v>688</v>
      </c>
    </row>
    <row r="85" spans="1:12" x14ac:dyDescent="0.3">
      <c r="A85" t="str">
        <f t="shared" si="1"/>
        <v>S5N(IOI)IOI to MESA</v>
      </c>
      <c r="B85" t="s">
        <v>246</v>
      </c>
      <c r="C85" t="s">
        <v>21</v>
      </c>
      <c r="D85" t="s">
        <v>144</v>
      </c>
      <c r="E85" t="s">
        <v>145</v>
      </c>
      <c r="F85" t="s">
        <v>28</v>
      </c>
      <c r="G85" t="s">
        <v>25</v>
      </c>
      <c r="H85">
        <v>100</v>
      </c>
      <c r="I85">
        <v>93</v>
      </c>
      <c r="J85">
        <v>80</v>
      </c>
      <c r="K85">
        <v>168</v>
      </c>
      <c r="L85">
        <v>155</v>
      </c>
    </row>
    <row r="86" spans="1:12" x14ac:dyDescent="0.3">
      <c r="A86" t="str">
        <f t="shared" si="1"/>
        <v>S5SMESA to SAF</v>
      </c>
      <c r="B86" t="s">
        <v>246</v>
      </c>
      <c r="C86" t="s">
        <v>21</v>
      </c>
      <c r="D86" t="s">
        <v>146</v>
      </c>
      <c r="E86" t="s">
        <v>147</v>
      </c>
      <c r="F86" t="s">
        <v>28</v>
      </c>
      <c r="G86" t="s">
        <v>25</v>
      </c>
      <c r="H86">
        <v>443</v>
      </c>
      <c r="I86">
        <v>412</v>
      </c>
      <c r="J86">
        <v>355</v>
      </c>
      <c r="K86">
        <v>747</v>
      </c>
      <c r="L86">
        <v>688</v>
      </c>
    </row>
    <row r="87" spans="1:12" x14ac:dyDescent="0.3">
      <c r="A87" t="str">
        <f t="shared" si="1"/>
        <v>S5S(IOI)MESA to IOI</v>
      </c>
      <c r="B87" t="s">
        <v>246</v>
      </c>
      <c r="C87" t="s">
        <v>21</v>
      </c>
      <c r="D87" t="s">
        <v>148</v>
      </c>
      <c r="E87" t="s">
        <v>149</v>
      </c>
      <c r="F87" t="s">
        <v>28</v>
      </c>
      <c r="G87" t="s">
        <v>25</v>
      </c>
      <c r="H87">
        <v>432</v>
      </c>
      <c r="I87">
        <v>402</v>
      </c>
      <c r="J87">
        <v>346</v>
      </c>
      <c r="K87">
        <v>728</v>
      </c>
      <c r="L87">
        <v>671</v>
      </c>
    </row>
    <row r="88" spans="1:12" x14ac:dyDescent="0.3">
      <c r="A88" t="str">
        <f t="shared" si="1"/>
        <v>S6EMadagascar, Reunion, Seychelles, Mozambique, Zambia, Zimbabwe &amp; Malawi to FEA</v>
      </c>
      <c r="B88" t="s">
        <v>246</v>
      </c>
      <c r="C88" t="s">
        <v>21</v>
      </c>
      <c r="D88" t="s">
        <v>150</v>
      </c>
      <c r="E88" t="s">
        <v>151</v>
      </c>
      <c r="F88" t="s">
        <v>28</v>
      </c>
      <c r="G88" t="s">
        <v>25</v>
      </c>
      <c r="H88">
        <v>310</v>
      </c>
      <c r="I88">
        <v>289</v>
      </c>
      <c r="J88">
        <v>248</v>
      </c>
      <c r="K88">
        <v>523</v>
      </c>
      <c r="L88">
        <v>482</v>
      </c>
    </row>
    <row r="89" spans="1:12" x14ac:dyDescent="0.3">
      <c r="A89" t="str">
        <f t="shared" si="1"/>
        <v>S6WFEA to Madagascar, Reunion, Seychelles, Mozambique, Zambia, Zimbabwe &amp; Malawi</v>
      </c>
      <c r="B89" t="s">
        <v>246</v>
      </c>
      <c r="C89" t="s">
        <v>21</v>
      </c>
      <c r="D89" t="s">
        <v>152</v>
      </c>
      <c r="E89" t="s">
        <v>153</v>
      </c>
      <c r="F89" t="s">
        <v>28</v>
      </c>
      <c r="G89" t="s">
        <v>25</v>
      </c>
      <c r="H89">
        <v>531</v>
      </c>
      <c r="I89">
        <v>495</v>
      </c>
      <c r="J89">
        <v>425</v>
      </c>
      <c r="K89">
        <v>896</v>
      </c>
      <c r="L89">
        <v>826</v>
      </c>
    </row>
    <row r="90" spans="1:12" x14ac:dyDescent="0.3">
      <c r="A90" t="str">
        <f t="shared" si="1"/>
        <v>T1ECanada to N.EUR</v>
      </c>
      <c r="B90" t="s">
        <v>246</v>
      </c>
      <c r="C90" t="s">
        <v>21</v>
      </c>
      <c r="D90" t="s">
        <v>154</v>
      </c>
      <c r="E90" t="s">
        <v>155</v>
      </c>
      <c r="F90" t="s">
        <v>28</v>
      </c>
      <c r="G90" t="s">
        <v>25</v>
      </c>
      <c r="H90">
        <v>100</v>
      </c>
      <c r="I90">
        <v>93</v>
      </c>
      <c r="J90">
        <v>80</v>
      </c>
      <c r="K90">
        <v>168</v>
      </c>
      <c r="L90">
        <v>155</v>
      </c>
    </row>
    <row r="91" spans="1:12" x14ac:dyDescent="0.3">
      <c r="A91" t="str">
        <f t="shared" si="1"/>
        <v>T1WN.EUR to Canada</v>
      </c>
      <c r="B91" t="s">
        <v>246</v>
      </c>
      <c r="C91" t="s">
        <v>21</v>
      </c>
      <c r="D91" t="s">
        <v>156</v>
      </c>
      <c r="E91" t="s">
        <v>157</v>
      </c>
      <c r="F91" t="s">
        <v>28</v>
      </c>
      <c r="G91" t="s">
        <v>25</v>
      </c>
      <c r="H91">
        <v>432</v>
      </c>
      <c r="I91">
        <v>402</v>
      </c>
      <c r="J91">
        <v>346</v>
      </c>
      <c r="K91">
        <v>728</v>
      </c>
      <c r="L91">
        <v>671</v>
      </c>
    </row>
    <row r="92" spans="1:12" x14ac:dyDescent="0.3">
      <c r="A92" t="str">
        <f t="shared" si="1"/>
        <v>T2ENAM (USEC and USWC) to N.EUR</v>
      </c>
      <c r="B92" t="s">
        <v>246</v>
      </c>
      <c r="C92" t="s">
        <v>21</v>
      </c>
      <c r="D92" t="s">
        <v>158</v>
      </c>
      <c r="E92" t="s">
        <v>159</v>
      </c>
      <c r="F92" t="s">
        <v>28</v>
      </c>
      <c r="G92" t="s">
        <v>33</v>
      </c>
      <c r="H92">
        <v>133</v>
      </c>
      <c r="I92">
        <v>124</v>
      </c>
      <c r="J92">
        <v>106</v>
      </c>
      <c r="K92">
        <v>224</v>
      </c>
      <c r="L92">
        <v>206</v>
      </c>
    </row>
    <row r="93" spans="1:12" x14ac:dyDescent="0.3">
      <c r="A93" t="str">
        <f t="shared" si="1"/>
        <v>T2WN.EUR to NAM (USEC and USWC)</v>
      </c>
      <c r="B93" t="s">
        <v>246</v>
      </c>
      <c r="C93" t="s">
        <v>21</v>
      </c>
      <c r="D93" t="s">
        <v>160</v>
      </c>
      <c r="E93" t="s">
        <v>161</v>
      </c>
      <c r="F93" t="s">
        <v>28</v>
      </c>
      <c r="G93" t="s">
        <v>33</v>
      </c>
      <c r="H93">
        <v>575</v>
      </c>
      <c r="I93">
        <v>536</v>
      </c>
      <c r="J93">
        <v>461</v>
      </c>
      <c r="K93">
        <v>971</v>
      </c>
      <c r="L93">
        <v>894</v>
      </c>
    </row>
    <row r="94" spans="1:12" x14ac:dyDescent="0.3">
      <c r="A94" t="str">
        <f t="shared" si="1"/>
        <v>4UN4UN</v>
      </c>
      <c r="B94" t="s">
        <v>246</v>
      </c>
      <c r="C94" t="s">
        <v>21</v>
      </c>
      <c r="D94" t="s">
        <v>247</v>
      </c>
      <c r="E94" t="s">
        <v>247</v>
      </c>
      <c r="F94" t="s">
        <v>28</v>
      </c>
      <c r="G94" t="s">
        <v>33</v>
      </c>
      <c r="H94">
        <v>575</v>
      </c>
      <c r="I94">
        <v>536</v>
      </c>
      <c r="J94">
        <v>461</v>
      </c>
      <c r="K94">
        <v>971</v>
      </c>
      <c r="L94">
        <v>894</v>
      </c>
    </row>
    <row r="95" spans="1:12" x14ac:dyDescent="0.3">
      <c r="A95" t="str">
        <f t="shared" si="1"/>
        <v>4US4US</v>
      </c>
      <c r="B95" t="s">
        <v>246</v>
      </c>
      <c r="C95" t="s">
        <v>21</v>
      </c>
      <c r="D95" t="s">
        <v>248</v>
      </c>
      <c r="E95" t="s">
        <v>248</v>
      </c>
      <c r="F95" t="s">
        <v>28</v>
      </c>
      <c r="G95" t="s">
        <v>33</v>
      </c>
      <c r="H95">
        <v>266</v>
      </c>
      <c r="I95">
        <v>247</v>
      </c>
      <c r="J95">
        <v>213</v>
      </c>
      <c r="K95">
        <v>448</v>
      </c>
      <c r="L95">
        <v>413</v>
      </c>
    </row>
    <row r="96" spans="1:12" x14ac:dyDescent="0.3">
      <c r="A96" t="str">
        <f t="shared" si="1"/>
        <v>5UR,6UR,9U5UR,6UR,9U</v>
      </c>
      <c r="B96" t="s">
        <v>246</v>
      </c>
      <c r="C96" t="s">
        <v>21</v>
      </c>
      <c r="D96" t="s">
        <v>249</v>
      </c>
      <c r="E96" t="s">
        <v>249</v>
      </c>
      <c r="F96" t="s">
        <v>28</v>
      </c>
      <c r="G96" t="s">
        <v>33</v>
      </c>
      <c r="H96">
        <v>221</v>
      </c>
      <c r="I96">
        <v>206</v>
      </c>
      <c r="J96">
        <v>177</v>
      </c>
      <c r="K96">
        <v>374</v>
      </c>
      <c r="L96">
        <v>344</v>
      </c>
    </row>
    <row r="97" spans="1:12" x14ac:dyDescent="0.3">
      <c r="A97" t="str">
        <f t="shared" si="1"/>
        <v>7UN, 8UNNAM to CAM/CAR/WCSA</v>
      </c>
      <c r="B97" t="s">
        <v>246</v>
      </c>
      <c r="C97" t="s">
        <v>21</v>
      </c>
      <c r="D97" t="s">
        <v>250</v>
      </c>
      <c r="E97" t="s">
        <v>162</v>
      </c>
      <c r="F97" t="s">
        <v>28</v>
      </c>
      <c r="G97" t="s">
        <v>33</v>
      </c>
      <c r="H97">
        <v>443</v>
      </c>
      <c r="I97">
        <v>412</v>
      </c>
      <c r="J97">
        <v>355</v>
      </c>
      <c r="K97">
        <v>747</v>
      </c>
      <c r="L97">
        <v>688</v>
      </c>
    </row>
    <row r="98" spans="1:12" x14ac:dyDescent="0.3">
      <c r="A98" t="str">
        <f t="shared" si="1"/>
        <v>7US, 8USCAM/CAR/WCSA to NAM</v>
      </c>
      <c r="B98" t="s">
        <v>246</v>
      </c>
      <c r="C98" t="s">
        <v>21</v>
      </c>
      <c r="D98" t="s">
        <v>251</v>
      </c>
      <c r="E98" t="s">
        <v>163</v>
      </c>
      <c r="F98" t="s">
        <v>28</v>
      </c>
      <c r="G98" t="s">
        <v>33</v>
      </c>
      <c r="H98">
        <v>443</v>
      </c>
      <c r="I98">
        <v>412</v>
      </c>
      <c r="J98">
        <v>355</v>
      </c>
      <c r="K98">
        <v>747</v>
      </c>
      <c r="L98">
        <v>688</v>
      </c>
    </row>
    <row r="99" spans="1:12" x14ac:dyDescent="0.3">
      <c r="A99" t="str">
        <f t="shared" si="1"/>
        <v>GURECSA to ECSA</v>
      </c>
      <c r="B99" t="s">
        <v>246</v>
      </c>
      <c r="C99" t="s">
        <v>21</v>
      </c>
      <c r="D99" t="s">
        <v>252</v>
      </c>
      <c r="E99" t="s">
        <v>164</v>
      </c>
      <c r="F99" t="s">
        <v>28</v>
      </c>
      <c r="G99" t="s">
        <v>33</v>
      </c>
      <c r="H99">
        <v>221</v>
      </c>
      <c r="I99">
        <v>206</v>
      </c>
      <c r="J99">
        <v>177</v>
      </c>
      <c r="K99">
        <v>374</v>
      </c>
      <c r="L99">
        <v>344</v>
      </c>
    </row>
    <row r="100" spans="1:12" x14ac:dyDescent="0.3">
      <c r="A100" t="str">
        <f t="shared" si="1"/>
        <v>HUNHUN</v>
      </c>
      <c r="B100" t="s">
        <v>246</v>
      </c>
      <c r="C100" t="s">
        <v>21</v>
      </c>
      <c r="D100" t="s">
        <v>253</v>
      </c>
      <c r="E100" t="s">
        <v>253</v>
      </c>
      <c r="F100" t="s">
        <v>28</v>
      </c>
      <c r="G100" t="s">
        <v>33</v>
      </c>
      <c r="H100">
        <v>575</v>
      </c>
      <c r="I100">
        <v>536</v>
      </c>
      <c r="J100">
        <v>461</v>
      </c>
      <c r="K100">
        <v>971</v>
      </c>
      <c r="L100">
        <v>894</v>
      </c>
    </row>
    <row r="101" spans="1:12" x14ac:dyDescent="0.3">
      <c r="A101" t="str">
        <f t="shared" si="1"/>
        <v>HUSHUS</v>
      </c>
      <c r="B101" t="s">
        <v>246</v>
      </c>
      <c r="C101" t="s">
        <v>21</v>
      </c>
      <c r="D101" t="s">
        <v>254</v>
      </c>
      <c r="E101" t="s">
        <v>254</v>
      </c>
      <c r="F101" t="s">
        <v>28</v>
      </c>
      <c r="G101" t="s">
        <v>33</v>
      </c>
      <c r="H101">
        <v>266</v>
      </c>
      <c r="I101">
        <v>247</v>
      </c>
      <c r="J101">
        <v>213</v>
      </c>
      <c r="K101">
        <v>448</v>
      </c>
      <c r="L101">
        <v>413</v>
      </c>
    </row>
    <row r="102" spans="1:12" x14ac:dyDescent="0.3">
      <c r="A102" t="str">
        <f t="shared" si="1"/>
        <v>W1FWFEA to WAF</v>
      </c>
      <c r="B102" t="s">
        <v>246</v>
      </c>
      <c r="C102" t="s">
        <v>21</v>
      </c>
      <c r="D102" t="s">
        <v>165</v>
      </c>
      <c r="E102" t="s">
        <v>166</v>
      </c>
      <c r="F102" t="s">
        <v>28</v>
      </c>
      <c r="G102" t="s">
        <v>25</v>
      </c>
      <c r="H102">
        <v>863</v>
      </c>
      <c r="I102">
        <v>804</v>
      </c>
      <c r="J102">
        <v>691</v>
      </c>
      <c r="K102">
        <v>1457</v>
      </c>
      <c r="L102">
        <v>1342</v>
      </c>
    </row>
    <row r="103" spans="1:12" x14ac:dyDescent="0.3">
      <c r="A103" t="str">
        <f t="shared" si="1"/>
        <v>W1WFWAF to FEA &amp; OCE</v>
      </c>
      <c r="B103" t="s">
        <v>246</v>
      </c>
      <c r="C103" t="s">
        <v>21</v>
      </c>
      <c r="D103" t="s">
        <v>167</v>
      </c>
      <c r="E103" t="s">
        <v>168</v>
      </c>
      <c r="F103" t="s">
        <v>28</v>
      </c>
      <c r="G103" t="s">
        <v>25</v>
      </c>
      <c r="H103">
        <v>199</v>
      </c>
      <c r="I103">
        <v>186</v>
      </c>
      <c r="J103">
        <v>160</v>
      </c>
      <c r="K103">
        <v>336</v>
      </c>
      <c r="L103">
        <v>310</v>
      </c>
    </row>
    <row r="104" spans="1:12" x14ac:dyDescent="0.3">
      <c r="A104" t="str">
        <f t="shared" si="1"/>
        <v>W2MWMESA to WAF</v>
      </c>
      <c r="B104" t="s">
        <v>246</v>
      </c>
      <c r="C104" t="s">
        <v>21</v>
      </c>
      <c r="D104" t="s">
        <v>169</v>
      </c>
      <c r="E104" t="s">
        <v>170</v>
      </c>
      <c r="F104" t="s">
        <v>28</v>
      </c>
      <c r="G104" t="s">
        <v>25</v>
      </c>
      <c r="H104">
        <v>863</v>
      </c>
      <c r="I104">
        <v>804</v>
      </c>
      <c r="J104">
        <v>691</v>
      </c>
      <c r="K104">
        <v>1457</v>
      </c>
      <c r="L104">
        <v>1342</v>
      </c>
    </row>
    <row r="105" spans="1:12" x14ac:dyDescent="0.3">
      <c r="A105" t="str">
        <f t="shared" si="1"/>
        <v>W2WMWAF to MESA</v>
      </c>
      <c r="B105" t="s">
        <v>246</v>
      </c>
      <c r="C105" t="s">
        <v>21</v>
      </c>
      <c r="D105" t="s">
        <v>171</v>
      </c>
      <c r="E105" t="s">
        <v>172</v>
      </c>
      <c r="F105" t="s">
        <v>28</v>
      </c>
      <c r="G105" t="s">
        <v>25</v>
      </c>
      <c r="H105">
        <v>199</v>
      </c>
      <c r="I105">
        <v>186</v>
      </c>
      <c r="J105">
        <v>160</v>
      </c>
      <c r="K105">
        <v>336</v>
      </c>
      <c r="L105">
        <v>310</v>
      </c>
    </row>
    <row r="106" spans="1:12" x14ac:dyDescent="0.3">
      <c r="A106" t="str">
        <f t="shared" si="1"/>
        <v>W3NWAF to EUR</v>
      </c>
      <c r="B106" t="s">
        <v>246</v>
      </c>
      <c r="C106" t="s">
        <v>21</v>
      </c>
      <c r="D106" t="s">
        <v>173</v>
      </c>
      <c r="E106" t="s">
        <v>174</v>
      </c>
      <c r="F106" t="s">
        <v>28</v>
      </c>
      <c r="G106" t="s">
        <v>25</v>
      </c>
      <c r="H106">
        <v>133</v>
      </c>
      <c r="I106">
        <v>124</v>
      </c>
      <c r="J106">
        <v>106</v>
      </c>
      <c r="K106">
        <v>224</v>
      </c>
      <c r="L106">
        <v>206</v>
      </c>
    </row>
    <row r="107" spans="1:12" x14ac:dyDescent="0.3">
      <c r="A107" t="str">
        <f t="shared" si="1"/>
        <v>W3SEUR to WAF</v>
      </c>
      <c r="B107" t="s">
        <v>246</v>
      </c>
      <c r="C107" t="s">
        <v>21</v>
      </c>
      <c r="D107" t="s">
        <v>175</v>
      </c>
      <c r="E107" t="s">
        <v>176</v>
      </c>
      <c r="F107" t="s">
        <v>28</v>
      </c>
      <c r="G107" t="s">
        <v>25</v>
      </c>
      <c r="H107">
        <v>575</v>
      </c>
      <c r="I107">
        <v>536</v>
      </c>
      <c r="J107">
        <v>461</v>
      </c>
      <c r="K107">
        <v>971</v>
      </c>
      <c r="L107">
        <v>894</v>
      </c>
    </row>
    <row r="108" spans="1:12" x14ac:dyDescent="0.3">
      <c r="A108" t="str">
        <f t="shared" si="1"/>
        <v>W4AWNAM\ CAM &amp; WCSA\ECSA to WAF</v>
      </c>
      <c r="B108" t="s">
        <v>246</v>
      </c>
      <c r="C108" t="s">
        <v>21</v>
      </c>
      <c r="D108" t="s">
        <v>177</v>
      </c>
      <c r="E108" t="s">
        <v>178</v>
      </c>
      <c r="F108" t="s">
        <v>28</v>
      </c>
      <c r="G108" t="s">
        <v>25</v>
      </c>
      <c r="H108">
        <v>863</v>
      </c>
      <c r="I108">
        <v>804</v>
      </c>
      <c r="J108">
        <v>691</v>
      </c>
      <c r="K108">
        <v>1457</v>
      </c>
      <c r="L108">
        <v>1342</v>
      </c>
    </row>
    <row r="109" spans="1:12" x14ac:dyDescent="0.3">
      <c r="A109" t="str">
        <f t="shared" si="1"/>
        <v>W4WAWAF to NAM\ CAM &amp; WCSA\ECSA</v>
      </c>
      <c r="B109" t="s">
        <v>246</v>
      </c>
      <c r="C109" t="s">
        <v>21</v>
      </c>
      <c r="D109" t="s">
        <v>179</v>
      </c>
      <c r="E109" t="s">
        <v>180</v>
      </c>
      <c r="F109" t="s">
        <v>28</v>
      </c>
      <c r="G109" t="s">
        <v>25</v>
      </c>
      <c r="H109">
        <v>199</v>
      </c>
      <c r="I109">
        <v>186</v>
      </c>
      <c r="J109">
        <v>160</v>
      </c>
      <c r="K109">
        <v>336</v>
      </c>
      <c r="L109">
        <v>310</v>
      </c>
    </row>
    <row r="110" spans="1:12" x14ac:dyDescent="0.3">
      <c r="A110" t="str">
        <f t="shared" si="1"/>
        <v>W5REAF\SAF\IOI &amp; WAF to EAF\SAF\IOI &amp; WAF</v>
      </c>
      <c r="B110" t="s">
        <v>246</v>
      </c>
      <c r="C110" t="s">
        <v>21</v>
      </c>
      <c r="D110" t="s">
        <v>181</v>
      </c>
      <c r="E110" t="s">
        <v>182</v>
      </c>
      <c r="F110" t="s">
        <v>28</v>
      </c>
      <c r="G110" t="s">
        <v>25</v>
      </c>
      <c r="H110">
        <v>443</v>
      </c>
      <c r="I110">
        <v>412</v>
      </c>
      <c r="J110">
        <v>355</v>
      </c>
      <c r="K110">
        <v>747</v>
      </c>
      <c r="L110">
        <v>688</v>
      </c>
    </row>
    <row r="111" spans="1:12" x14ac:dyDescent="0.3">
      <c r="A111" t="str">
        <f t="shared" si="1"/>
        <v>X1NFWI to World</v>
      </c>
      <c r="B111" t="s">
        <v>246</v>
      </c>
      <c r="C111" t="s">
        <v>21</v>
      </c>
      <c r="D111" t="s">
        <v>183</v>
      </c>
      <c r="E111" t="s">
        <v>184</v>
      </c>
      <c r="F111" t="s">
        <v>28</v>
      </c>
      <c r="G111" t="s">
        <v>25</v>
      </c>
      <c r="H111">
        <v>166</v>
      </c>
      <c r="I111">
        <v>155</v>
      </c>
      <c r="J111">
        <v>133</v>
      </c>
      <c r="K111">
        <v>280</v>
      </c>
      <c r="L111">
        <v>258</v>
      </c>
    </row>
    <row r="112" spans="1:12" x14ac:dyDescent="0.3">
      <c r="A112" t="str">
        <f t="shared" si="1"/>
        <v>X1SWorld to FWI</v>
      </c>
      <c r="B112" t="s">
        <v>246</v>
      </c>
      <c r="C112" t="s">
        <v>21</v>
      </c>
      <c r="D112" t="s">
        <v>185</v>
      </c>
      <c r="E112" t="s">
        <v>186</v>
      </c>
      <c r="F112" t="s">
        <v>28</v>
      </c>
      <c r="G112" t="s">
        <v>25</v>
      </c>
      <c r="H112">
        <v>719</v>
      </c>
      <c r="I112">
        <v>670</v>
      </c>
      <c r="J112">
        <v>576</v>
      </c>
      <c r="K112">
        <v>1214</v>
      </c>
      <c r="L112">
        <v>1118</v>
      </c>
    </row>
    <row r="113" spans="1:12" x14ac:dyDescent="0.3">
      <c r="A113" t="str">
        <f t="shared" si="1"/>
        <v>X3ESEUR to ECSA</v>
      </c>
      <c r="B113" t="s">
        <v>246</v>
      </c>
      <c r="C113" t="s">
        <v>21</v>
      </c>
      <c r="D113" t="s">
        <v>187</v>
      </c>
      <c r="E113" t="s">
        <v>188</v>
      </c>
      <c r="F113" t="s">
        <v>28</v>
      </c>
      <c r="G113" t="s">
        <v>25</v>
      </c>
      <c r="H113">
        <v>387</v>
      </c>
      <c r="I113">
        <v>361</v>
      </c>
      <c r="J113">
        <v>310</v>
      </c>
      <c r="K113">
        <v>654</v>
      </c>
      <c r="L113">
        <v>602</v>
      </c>
    </row>
    <row r="114" spans="1:12" x14ac:dyDescent="0.3">
      <c r="A114" t="str">
        <f t="shared" si="1"/>
        <v>X3SEECSA to EUR</v>
      </c>
      <c r="B114" t="s">
        <v>246</v>
      </c>
      <c r="C114" t="s">
        <v>21</v>
      </c>
      <c r="D114" t="s">
        <v>189</v>
      </c>
      <c r="E114" t="s">
        <v>190</v>
      </c>
      <c r="F114" t="s">
        <v>28</v>
      </c>
      <c r="G114" t="s">
        <v>25</v>
      </c>
      <c r="H114">
        <v>664</v>
      </c>
      <c r="I114">
        <v>618</v>
      </c>
      <c r="J114">
        <v>532</v>
      </c>
      <c r="K114">
        <v>1121</v>
      </c>
      <c r="L114">
        <v>1032</v>
      </c>
    </row>
    <row r="115" spans="1:12" x14ac:dyDescent="0.3">
      <c r="A115" t="str">
        <f t="shared" si="1"/>
        <v>X4FSFEA to ECSA</v>
      </c>
      <c r="B115" t="s">
        <v>246</v>
      </c>
      <c r="C115" t="s">
        <v>21</v>
      </c>
      <c r="D115" t="s">
        <v>191</v>
      </c>
      <c r="E115" t="s">
        <v>192</v>
      </c>
      <c r="F115" t="s">
        <v>28</v>
      </c>
      <c r="G115" t="s">
        <v>25</v>
      </c>
      <c r="H115">
        <v>531</v>
      </c>
      <c r="I115">
        <v>495</v>
      </c>
      <c r="J115">
        <v>425</v>
      </c>
      <c r="K115">
        <v>896</v>
      </c>
      <c r="L115">
        <v>826</v>
      </c>
    </row>
    <row r="116" spans="1:12" x14ac:dyDescent="0.3">
      <c r="A116" t="str">
        <f t="shared" si="1"/>
        <v>X4SFECSA to FEA and Oceania</v>
      </c>
      <c r="B116" t="s">
        <v>246</v>
      </c>
      <c r="C116" t="s">
        <v>21</v>
      </c>
      <c r="D116" t="s">
        <v>193</v>
      </c>
      <c r="E116" t="s">
        <v>194</v>
      </c>
      <c r="F116" t="s">
        <v>28</v>
      </c>
      <c r="G116" t="s">
        <v>33</v>
      </c>
      <c r="H116">
        <v>310</v>
      </c>
      <c r="I116">
        <v>289</v>
      </c>
      <c r="J116">
        <v>248</v>
      </c>
      <c r="K116">
        <v>523</v>
      </c>
      <c r="L116">
        <v>482</v>
      </c>
    </row>
    <row r="117" spans="1:12" x14ac:dyDescent="0.3">
      <c r="A117" t="str">
        <f t="shared" si="1"/>
        <v>X4SFECSA to FEA and Oceania</v>
      </c>
      <c r="B117" t="s">
        <v>246</v>
      </c>
      <c r="C117" t="s">
        <v>21</v>
      </c>
      <c r="D117" t="s">
        <v>193</v>
      </c>
      <c r="E117" t="s">
        <v>194</v>
      </c>
      <c r="F117" t="s">
        <v>28</v>
      </c>
      <c r="G117" t="s">
        <v>25</v>
      </c>
      <c r="H117">
        <v>310</v>
      </c>
      <c r="I117">
        <v>289</v>
      </c>
      <c r="J117">
        <v>248</v>
      </c>
      <c r="K117">
        <v>523</v>
      </c>
      <c r="L117">
        <v>482</v>
      </c>
    </row>
    <row r="118" spans="1:12" x14ac:dyDescent="0.3">
      <c r="A118" t="str">
        <f t="shared" si="1"/>
        <v>X5LMECSA to MESA</v>
      </c>
      <c r="B118" t="s">
        <v>246</v>
      </c>
      <c r="C118" t="s">
        <v>21</v>
      </c>
      <c r="D118" t="s">
        <v>195</v>
      </c>
      <c r="E118" t="s">
        <v>196</v>
      </c>
      <c r="F118" t="s">
        <v>28</v>
      </c>
      <c r="G118" t="s">
        <v>25</v>
      </c>
      <c r="H118">
        <v>930</v>
      </c>
      <c r="I118">
        <v>866</v>
      </c>
      <c r="J118">
        <v>745</v>
      </c>
      <c r="K118">
        <v>1569</v>
      </c>
      <c r="L118">
        <v>1445</v>
      </c>
    </row>
    <row r="119" spans="1:12" x14ac:dyDescent="0.3">
      <c r="A119" t="str">
        <f t="shared" si="1"/>
        <v>X5MLMESA to ECSA</v>
      </c>
      <c r="B119" t="s">
        <v>246</v>
      </c>
      <c r="C119" t="s">
        <v>21</v>
      </c>
      <c r="D119" t="s">
        <v>197</v>
      </c>
      <c r="E119" t="s">
        <v>198</v>
      </c>
      <c r="F119" t="s">
        <v>28</v>
      </c>
      <c r="G119" t="s">
        <v>25</v>
      </c>
      <c r="H119">
        <v>542</v>
      </c>
      <c r="I119">
        <v>505</v>
      </c>
      <c r="J119">
        <v>434</v>
      </c>
      <c r="K119">
        <v>915</v>
      </c>
      <c r="L119">
        <v>843</v>
      </c>
    </row>
    <row r="120" spans="1:12" x14ac:dyDescent="0.3">
      <c r="A120" t="str">
        <f t="shared" si="1"/>
        <v>Z1AECAM\ ECSA\ WCSA\ E.NAM &amp; W.NAM to EAF</v>
      </c>
      <c r="B120" t="s">
        <v>246</v>
      </c>
      <c r="C120" t="s">
        <v>21</v>
      </c>
      <c r="D120" t="s">
        <v>199</v>
      </c>
      <c r="E120" t="s">
        <v>200</v>
      </c>
      <c r="F120" t="s">
        <v>28</v>
      </c>
      <c r="G120" t="s">
        <v>25</v>
      </c>
      <c r="H120">
        <v>797</v>
      </c>
      <c r="I120">
        <v>742</v>
      </c>
      <c r="J120">
        <v>638</v>
      </c>
      <c r="K120">
        <v>1345</v>
      </c>
      <c r="L120">
        <v>1238</v>
      </c>
    </row>
    <row r="121" spans="1:12" x14ac:dyDescent="0.3">
      <c r="A121" t="str">
        <f t="shared" si="1"/>
        <v>Z1EAEAF to CAM\ ECSA\ WCSA\ E.NAM &amp; W.NAM</v>
      </c>
      <c r="B121" t="s">
        <v>246</v>
      </c>
      <c r="C121" t="s">
        <v>21</v>
      </c>
      <c r="D121" t="s">
        <v>201</v>
      </c>
      <c r="E121" t="s">
        <v>202</v>
      </c>
      <c r="F121" t="s">
        <v>28</v>
      </c>
      <c r="G121" t="s">
        <v>25</v>
      </c>
      <c r="H121">
        <v>465</v>
      </c>
      <c r="I121">
        <v>433</v>
      </c>
      <c r="J121">
        <v>372</v>
      </c>
      <c r="K121">
        <v>784</v>
      </c>
      <c r="L121">
        <v>722</v>
      </c>
    </row>
    <row r="122" spans="1:12" x14ac:dyDescent="0.3">
      <c r="A122" t="str">
        <f t="shared" si="1"/>
        <v>Z2EFEAF to FEA &amp; OCE</v>
      </c>
      <c r="B122" t="s">
        <v>246</v>
      </c>
      <c r="C122" t="s">
        <v>21</v>
      </c>
      <c r="D122" t="s">
        <v>203</v>
      </c>
      <c r="E122" t="s">
        <v>204</v>
      </c>
      <c r="F122" t="s">
        <v>28</v>
      </c>
      <c r="G122" t="s">
        <v>25</v>
      </c>
      <c r="H122">
        <v>166</v>
      </c>
      <c r="I122">
        <v>155</v>
      </c>
      <c r="J122">
        <v>133</v>
      </c>
      <c r="K122">
        <v>280</v>
      </c>
      <c r="L122">
        <v>258</v>
      </c>
    </row>
    <row r="123" spans="1:12" x14ac:dyDescent="0.3">
      <c r="A123" t="str">
        <f t="shared" si="1"/>
        <v>Z2FEFEA to EAF</v>
      </c>
      <c r="B123" t="s">
        <v>246</v>
      </c>
      <c r="C123" t="s">
        <v>21</v>
      </c>
      <c r="D123" t="s">
        <v>205</v>
      </c>
      <c r="E123" t="s">
        <v>206</v>
      </c>
      <c r="F123" t="s">
        <v>28</v>
      </c>
      <c r="G123" t="s">
        <v>25</v>
      </c>
      <c r="H123">
        <v>719</v>
      </c>
      <c r="I123">
        <v>670</v>
      </c>
      <c r="J123">
        <v>576</v>
      </c>
      <c r="K123">
        <v>1214</v>
      </c>
      <c r="L123">
        <v>1118</v>
      </c>
    </row>
    <row r="124" spans="1:12" x14ac:dyDescent="0.3">
      <c r="A124" t="str">
        <f t="shared" si="1"/>
        <v>Z3EMEAF to MESA</v>
      </c>
      <c r="B124" t="s">
        <v>246</v>
      </c>
      <c r="C124" t="s">
        <v>21</v>
      </c>
      <c r="D124" t="s">
        <v>207</v>
      </c>
      <c r="E124" t="s">
        <v>208</v>
      </c>
      <c r="F124" t="s">
        <v>28</v>
      </c>
      <c r="G124" t="s">
        <v>25</v>
      </c>
      <c r="H124">
        <v>100</v>
      </c>
      <c r="I124">
        <v>93</v>
      </c>
      <c r="J124">
        <v>80</v>
      </c>
      <c r="K124">
        <v>168</v>
      </c>
      <c r="L124">
        <v>155</v>
      </c>
    </row>
    <row r="125" spans="1:12" x14ac:dyDescent="0.3">
      <c r="A125" t="str">
        <f t="shared" si="1"/>
        <v>Z3MEMESA to EAF</v>
      </c>
      <c r="B125" t="s">
        <v>246</v>
      </c>
      <c r="C125" t="s">
        <v>21</v>
      </c>
      <c r="D125" t="s">
        <v>209</v>
      </c>
      <c r="E125" t="s">
        <v>210</v>
      </c>
      <c r="F125" t="s">
        <v>28</v>
      </c>
      <c r="G125" t="s">
        <v>25</v>
      </c>
      <c r="H125">
        <v>432</v>
      </c>
      <c r="I125">
        <v>402</v>
      </c>
      <c r="J125">
        <v>346</v>
      </c>
      <c r="K125">
        <v>728</v>
      </c>
      <c r="L125">
        <v>671</v>
      </c>
    </row>
    <row r="126" spans="1:12" x14ac:dyDescent="0.3">
      <c r="A126" t="str">
        <f t="shared" si="1"/>
        <v>Z4NEAF to EUR (excl. Sokhna)</v>
      </c>
      <c r="B126" t="s">
        <v>246</v>
      </c>
      <c r="C126" t="s">
        <v>21</v>
      </c>
      <c r="D126" t="s">
        <v>211</v>
      </c>
      <c r="E126" t="s">
        <v>212</v>
      </c>
      <c r="F126" t="s">
        <v>28</v>
      </c>
      <c r="G126" t="s">
        <v>25</v>
      </c>
      <c r="H126">
        <v>133</v>
      </c>
      <c r="I126">
        <v>124</v>
      </c>
      <c r="J126">
        <v>106</v>
      </c>
      <c r="K126">
        <v>224</v>
      </c>
      <c r="L126">
        <v>206</v>
      </c>
    </row>
    <row r="127" spans="1:12" x14ac:dyDescent="0.3">
      <c r="A127" t="str">
        <f t="shared" si="1"/>
        <v>Z4N (Sokhna)EAF to Sokhna</v>
      </c>
      <c r="B127" t="s">
        <v>246</v>
      </c>
      <c r="C127" t="s">
        <v>21</v>
      </c>
      <c r="D127" t="s">
        <v>213</v>
      </c>
      <c r="E127" t="s">
        <v>214</v>
      </c>
      <c r="F127" t="s">
        <v>28</v>
      </c>
      <c r="G127" t="s">
        <v>25</v>
      </c>
      <c r="H127">
        <v>100</v>
      </c>
      <c r="I127">
        <v>93</v>
      </c>
      <c r="J127">
        <v>80</v>
      </c>
      <c r="K127">
        <v>168</v>
      </c>
      <c r="L127">
        <v>155</v>
      </c>
    </row>
    <row r="128" spans="1:12" x14ac:dyDescent="0.3">
      <c r="A128" t="str">
        <f t="shared" si="1"/>
        <v>Z4SEUR (excl. Sokhna) to EAF</v>
      </c>
      <c r="B128" t="s">
        <v>246</v>
      </c>
      <c r="C128" t="s">
        <v>21</v>
      </c>
      <c r="D128" t="s">
        <v>215</v>
      </c>
      <c r="E128" t="s">
        <v>216</v>
      </c>
      <c r="F128" t="s">
        <v>28</v>
      </c>
      <c r="G128" t="s">
        <v>25</v>
      </c>
      <c r="H128">
        <v>575</v>
      </c>
      <c r="I128">
        <v>536</v>
      </c>
      <c r="J128">
        <v>461</v>
      </c>
      <c r="K128">
        <v>971</v>
      </c>
      <c r="L128">
        <v>894</v>
      </c>
    </row>
    <row r="129" spans="1:12" x14ac:dyDescent="0.3">
      <c r="A129" t="str">
        <f t="shared" si="1"/>
        <v>Z4S (Sokhna)Sokhna to EAF</v>
      </c>
      <c r="B129" t="s">
        <v>246</v>
      </c>
      <c r="C129" t="s">
        <v>21</v>
      </c>
      <c r="D129" t="s">
        <v>217</v>
      </c>
      <c r="E129" t="s">
        <v>218</v>
      </c>
      <c r="F129" t="s">
        <v>28</v>
      </c>
      <c r="G129" t="s">
        <v>25</v>
      </c>
      <c r="H129">
        <v>432</v>
      </c>
      <c r="I129">
        <v>402</v>
      </c>
      <c r="J129">
        <v>346</v>
      </c>
      <c r="K129">
        <v>728</v>
      </c>
      <c r="L129">
        <v>671</v>
      </c>
    </row>
    <row r="130" spans="1:12" x14ac:dyDescent="0.3">
      <c r="A130" t="str">
        <f t="shared" si="1"/>
        <v>Z5EIEUR (excl. Sokhna) to IOI</v>
      </c>
      <c r="B130" t="s">
        <v>246</v>
      </c>
      <c r="C130" t="s">
        <v>21</v>
      </c>
      <c r="D130" t="s">
        <v>219</v>
      </c>
      <c r="E130" t="s">
        <v>220</v>
      </c>
      <c r="F130" t="s">
        <v>28</v>
      </c>
      <c r="G130" t="s">
        <v>25</v>
      </c>
      <c r="H130">
        <v>575</v>
      </c>
      <c r="I130">
        <v>536</v>
      </c>
      <c r="J130">
        <v>461</v>
      </c>
      <c r="K130">
        <v>971</v>
      </c>
      <c r="L130">
        <v>894</v>
      </c>
    </row>
    <row r="131" spans="1:12" x14ac:dyDescent="0.3">
      <c r="A131" t="str">
        <f t="shared" ref="A131:A142" si="2">D131&amp;E131</f>
        <v>Z5EI (Sokhna)Sokhna to IOI</v>
      </c>
      <c r="B131" t="s">
        <v>246</v>
      </c>
      <c r="C131" t="s">
        <v>21</v>
      </c>
      <c r="D131" t="s">
        <v>221</v>
      </c>
      <c r="E131" t="s">
        <v>222</v>
      </c>
      <c r="F131" t="s">
        <v>28</v>
      </c>
      <c r="G131" t="s">
        <v>25</v>
      </c>
      <c r="H131">
        <v>432</v>
      </c>
      <c r="I131">
        <v>402</v>
      </c>
      <c r="J131">
        <v>346</v>
      </c>
      <c r="K131">
        <v>728</v>
      </c>
      <c r="L131">
        <v>671</v>
      </c>
    </row>
    <row r="132" spans="1:12" x14ac:dyDescent="0.3">
      <c r="A132" t="str">
        <f t="shared" si="2"/>
        <v>Z5IEIOI to EUR (excl. Sokhna)</v>
      </c>
      <c r="B132" t="s">
        <v>246</v>
      </c>
      <c r="C132" t="s">
        <v>21</v>
      </c>
      <c r="D132" t="s">
        <v>223</v>
      </c>
      <c r="E132" t="s">
        <v>224</v>
      </c>
      <c r="F132" t="s">
        <v>28</v>
      </c>
      <c r="G132" t="s">
        <v>25</v>
      </c>
      <c r="H132">
        <v>133</v>
      </c>
      <c r="I132">
        <v>124</v>
      </c>
      <c r="J132">
        <v>106</v>
      </c>
      <c r="K132">
        <v>224</v>
      </c>
      <c r="L132">
        <v>206</v>
      </c>
    </row>
    <row r="133" spans="1:12" x14ac:dyDescent="0.3">
      <c r="A133" t="str">
        <f t="shared" si="2"/>
        <v>Z5IE (Sokhna)IOI to Sokhna</v>
      </c>
      <c r="B133" t="s">
        <v>246</v>
      </c>
      <c r="C133" t="s">
        <v>21</v>
      </c>
      <c r="D133" t="s">
        <v>225</v>
      </c>
      <c r="E133" t="s">
        <v>226</v>
      </c>
      <c r="F133" t="s">
        <v>28</v>
      </c>
      <c r="G133" t="s">
        <v>25</v>
      </c>
      <c r="H133">
        <v>100</v>
      </c>
      <c r="I133">
        <v>93</v>
      </c>
      <c r="J133">
        <v>80</v>
      </c>
      <c r="K133">
        <v>168</v>
      </c>
      <c r="L133">
        <v>155</v>
      </c>
    </row>
    <row r="134" spans="1:12" x14ac:dyDescent="0.3">
      <c r="A134" t="str">
        <f t="shared" si="2"/>
        <v>Z8FHFEA to HOA</v>
      </c>
      <c r="B134" t="s">
        <v>246</v>
      </c>
      <c r="C134" t="s">
        <v>21</v>
      </c>
      <c r="D134" t="s">
        <v>227</v>
      </c>
      <c r="E134" t="s">
        <v>228</v>
      </c>
      <c r="F134" t="s">
        <v>28</v>
      </c>
      <c r="G134" t="s">
        <v>25</v>
      </c>
      <c r="H134">
        <v>575</v>
      </c>
      <c r="I134">
        <v>536</v>
      </c>
      <c r="J134">
        <v>461</v>
      </c>
      <c r="K134">
        <v>971</v>
      </c>
      <c r="L134">
        <v>894</v>
      </c>
    </row>
    <row r="135" spans="1:12" x14ac:dyDescent="0.3">
      <c r="A135" t="str">
        <f t="shared" si="2"/>
        <v>Z8HFHOA to FEA</v>
      </c>
      <c r="B135" t="s">
        <v>246</v>
      </c>
      <c r="C135" t="s">
        <v>21</v>
      </c>
      <c r="D135" t="s">
        <v>229</v>
      </c>
      <c r="E135" t="s">
        <v>230</v>
      </c>
      <c r="F135" t="s">
        <v>28</v>
      </c>
      <c r="G135" t="s">
        <v>25</v>
      </c>
      <c r="H135">
        <v>133</v>
      </c>
      <c r="I135">
        <v>124</v>
      </c>
      <c r="J135">
        <v>106</v>
      </c>
      <c r="K135">
        <v>224</v>
      </c>
      <c r="L135">
        <v>206</v>
      </c>
    </row>
    <row r="136" spans="1:12" x14ac:dyDescent="0.3">
      <c r="A136" t="str">
        <f t="shared" si="2"/>
        <v>Z1AE (IOI)CAM\ ECSA\ WCSA\ E.NAM &amp; W.NAM to IOI</v>
      </c>
      <c r="B136" t="s">
        <v>246</v>
      </c>
      <c r="C136" t="s">
        <v>21</v>
      </c>
      <c r="D136" t="s">
        <v>231</v>
      </c>
      <c r="E136" t="s">
        <v>233</v>
      </c>
      <c r="F136" t="s">
        <v>28</v>
      </c>
      <c r="G136" t="s">
        <v>25</v>
      </c>
      <c r="H136">
        <v>797</v>
      </c>
      <c r="I136">
        <v>742</v>
      </c>
      <c r="J136">
        <v>638</v>
      </c>
      <c r="K136">
        <v>1345</v>
      </c>
      <c r="L136">
        <v>1238</v>
      </c>
    </row>
    <row r="137" spans="1:12" x14ac:dyDescent="0.3">
      <c r="A137" t="str">
        <f t="shared" si="2"/>
        <v>Z1EA (IOI)IOI to CAM\ ECSA\ WCSA\ E.NAM &amp; W.NAM</v>
      </c>
      <c r="B137" t="s">
        <v>246</v>
      </c>
      <c r="C137" t="s">
        <v>21</v>
      </c>
      <c r="D137" t="s">
        <v>232</v>
      </c>
      <c r="E137" t="s">
        <v>234</v>
      </c>
      <c r="F137" t="s">
        <v>28</v>
      </c>
      <c r="G137" t="s">
        <v>25</v>
      </c>
      <c r="H137">
        <v>465</v>
      </c>
      <c r="I137">
        <v>433</v>
      </c>
      <c r="J137">
        <v>372</v>
      </c>
      <c r="K137">
        <v>784</v>
      </c>
      <c r="L137">
        <v>722</v>
      </c>
    </row>
    <row r="138" spans="1:12" x14ac:dyDescent="0.3">
      <c r="A138" t="str">
        <f t="shared" si="2"/>
        <v>V1/V2/V3/V4/V6/V7/V8/V9Intra Asia</v>
      </c>
      <c r="B138" t="s">
        <v>246</v>
      </c>
      <c r="C138" t="s">
        <v>21</v>
      </c>
      <c r="D138" t="s">
        <v>256</v>
      </c>
      <c r="E138" t="s">
        <v>257</v>
      </c>
      <c r="F138" t="s">
        <v>28</v>
      </c>
      <c r="H138">
        <v>174</v>
      </c>
      <c r="I138">
        <v>162</v>
      </c>
      <c r="J138">
        <v>139</v>
      </c>
      <c r="K138">
        <v>294</v>
      </c>
      <c r="L138">
        <v>270</v>
      </c>
    </row>
    <row r="139" spans="1:12" x14ac:dyDescent="0.3">
      <c r="A139" t="str">
        <f t="shared" si="2"/>
        <v>1LN/2LN/3LNMediterranean to North Europe</v>
      </c>
      <c r="B139" t="s">
        <v>246</v>
      </c>
      <c r="C139" t="s">
        <v>21</v>
      </c>
      <c r="D139" t="s">
        <v>243</v>
      </c>
      <c r="E139" t="s">
        <v>86</v>
      </c>
      <c r="F139" t="s">
        <v>28</v>
      </c>
      <c r="G139" t="s">
        <v>25</v>
      </c>
      <c r="H139" s="2">
        <v>340</v>
      </c>
      <c r="I139" s="2">
        <v>311</v>
      </c>
      <c r="J139" s="2">
        <v>267</v>
      </c>
      <c r="K139" s="2">
        <v>563</v>
      </c>
      <c r="L139" s="2">
        <v>520</v>
      </c>
    </row>
    <row r="140" spans="1:12" x14ac:dyDescent="0.3">
      <c r="A140" t="str">
        <f t="shared" si="2"/>
        <v>1LS/2LS/3LSNorth Europe to Mediterranean</v>
      </c>
      <c r="B140" t="s">
        <v>246</v>
      </c>
      <c r="C140" t="s">
        <v>21</v>
      </c>
      <c r="D140" t="s">
        <v>244</v>
      </c>
      <c r="E140" t="s">
        <v>87</v>
      </c>
      <c r="F140" t="s">
        <v>28</v>
      </c>
      <c r="G140" t="s">
        <v>25</v>
      </c>
      <c r="H140" s="2">
        <v>340</v>
      </c>
      <c r="I140" s="2">
        <v>311</v>
      </c>
      <c r="J140" s="2">
        <v>267</v>
      </c>
      <c r="K140" s="2">
        <v>563</v>
      </c>
      <c r="L140" s="2">
        <v>520</v>
      </c>
    </row>
    <row r="141" spans="1:12" x14ac:dyDescent="0.3">
      <c r="A141" t="str">
        <f t="shared" si="2"/>
        <v>4L/5L/6L/7LIntra Mediterranean</v>
      </c>
      <c r="B141" t="s">
        <v>246</v>
      </c>
      <c r="C141" t="s">
        <v>21</v>
      </c>
      <c r="D141" t="s">
        <v>245</v>
      </c>
      <c r="E141" t="s">
        <v>88</v>
      </c>
      <c r="F141" t="s">
        <v>28</v>
      </c>
      <c r="G141" t="s">
        <v>25</v>
      </c>
      <c r="H141" s="2">
        <v>227</v>
      </c>
      <c r="I141" s="2">
        <v>207</v>
      </c>
      <c r="J141" s="2">
        <v>178</v>
      </c>
      <c r="K141" s="2">
        <v>376</v>
      </c>
      <c r="L141" s="2">
        <v>347</v>
      </c>
    </row>
    <row r="142" spans="1:12" x14ac:dyDescent="0.3">
      <c r="A142" t="str">
        <f t="shared" si="2"/>
        <v>4L/5L/6L/7LIntra North Europe</v>
      </c>
      <c r="B142" t="s">
        <v>246</v>
      </c>
      <c r="C142" t="s">
        <v>21</v>
      </c>
      <c r="D142" t="s">
        <v>245</v>
      </c>
      <c r="E142" t="s">
        <v>89</v>
      </c>
      <c r="F142" t="s">
        <v>28</v>
      </c>
      <c r="G142" t="s">
        <v>25</v>
      </c>
      <c r="H142" s="2">
        <v>227</v>
      </c>
      <c r="I142" s="2">
        <v>207</v>
      </c>
      <c r="J142" s="2">
        <v>178</v>
      </c>
      <c r="K142" s="2">
        <v>376</v>
      </c>
      <c r="L142" s="2">
        <v>347</v>
      </c>
    </row>
  </sheetData>
  <conditionalFormatting sqref="B1:G1">
    <cfRule type="notContainsBlanks" dxfId="1" priority="1">
      <formula>LEN(TRIM(B1))&gt;0</formula>
    </cfRule>
  </conditionalFormatting>
  <conditionalFormatting sqref="H1:L1">
    <cfRule type="notContainsBlanks" dxfId="0" priority="2">
      <formula>LEN(TRIM(H1))&gt;0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6C8FD5F16FB14FBF72B89594C28182" ma:contentTypeVersion="10" ma:contentTypeDescription="Create a new document." ma:contentTypeScope="" ma:versionID="f5a095efd07fae0f2bd9306af1b24beb">
  <xsd:schema xmlns:xsd="http://www.w3.org/2001/XMLSchema" xmlns:xs="http://www.w3.org/2001/XMLSchema" xmlns:p="http://schemas.microsoft.com/office/2006/metadata/properties" xmlns:ns2="b5c71fd0-3b10-48b3-952d-42ebbe54b462" xmlns:ns3="550af70e-2e49-4399-a0fb-29b1fd1e2ce8" targetNamespace="http://schemas.microsoft.com/office/2006/metadata/properties" ma:root="true" ma:fieldsID="3154b9e36f60838ad4a242a1e886e5f2" ns2:_="" ns3:_="">
    <xsd:import namespace="b5c71fd0-3b10-48b3-952d-42ebbe54b462"/>
    <xsd:import namespace="550af70e-2e49-4399-a0fb-29b1fd1e2c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71fd0-3b10-48b3-952d-42ebbe54b4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af70e-2e49-4399-a0fb-29b1fd1e2c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4CA4EF-63DD-49D9-9581-23E76F128C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6653AEA-9DC2-4B17-9434-241F37A18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71fd0-3b10-48b3-952d-42ebbe54b462"/>
    <ds:schemaRef ds:uri="550af70e-2e49-4399-a0fb-29b1fd1e2c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60F28E-D1DA-4CB9-840A-554C733622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</vt:lpstr>
      <vt:lpstr>20DRY</vt:lpstr>
      <vt:lpstr>40DRY</vt:lpstr>
      <vt:lpstr>45DRY</vt:lpstr>
      <vt:lpstr>20REEF</vt:lpstr>
      <vt:lpstr>40REEF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Amol Rajaram Vidhate</cp:lastModifiedBy>
  <dcterms:modified xsi:type="dcterms:W3CDTF">2023-12-26T10:39:55Z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5b24b8-e69b-4583-bfd0-d64b5cee0119_Enabled">
    <vt:lpwstr>true</vt:lpwstr>
  </property>
  <property fmtid="{D5CDD505-2E9C-101B-9397-08002B2CF9AE}" pid="3" name="MSIP_Label_455b24b8-e69b-4583-bfd0-d64b5cee0119_SetDate">
    <vt:lpwstr>2022-12-26T09:31:37Z</vt:lpwstr>
  </property>
  <property fmtid="{D5CDD505-2E9C-101B-9397-08002B2CF9AE}" pid="4" name="MSIP_Label_455b24b8-e69b-4583-bfd0-d64b5cee0119_Method">
    <vt:lpwstr>Privileged</vt:lpwstr>
  </property>
  <property fmtid="{D5CDD505-2E9C-101B-9397-08002B2CF9AE}" pid="5" name="MSIP_Label_455b24b8-e69b-4583-bfd0-d64b5cee0119_Name">
    <vt:lpwstr>Public</vt:lpwstr>
  </property>
  <property fmtid="{D5CDD505-2E9C-101B-9397-08002B2CF9AE}" pid="6" name="MSIP_Label_455b24b8-e69b-4583-bfd0-d64b5cee0119_SiteId">
    <vt:lpwstr>05d75c05-fa1a-42e7-9cf1-eb416c396f2d</vt:lpwstr>
  </property>
  <property fmtid="{D5CDD505-2E9C-101B-9397-08002B2CF9AE}" pid="7" name="MSIP_Label_455b24b8-e69b-4583-bfd0-d64b5cee0119_ActionId">
    <vt:lpwstr>1bdbb2f4-0fd9-4e0c-bbd3-c5e255b0f275</vt:lpwstr>
  </property>
  <property fmtid="{D5CDD505-2E9C-101B-9397-08002B2CF9AE}" pid="8" name="MSIP_Label_455b24b8-e69b-4583-bfd0-d64b5cee0119_ContentBits">
    <vt:lpwstr>2</vt:lpwstr>
  </property>
  <property fmtid="{D5CDD505-2E9C-101B-9397-08002B2CF9AE}" pid="9" name="ContentTypeId">
    <vt:lpwstr>0x010100166C8FD5F16FB14FBF72B89594C28182</vt:lpwstr>
  </property>
</Properties>
</file>